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 (2)" sheetId="4" r:id="rId1"/>
    <sheet name="Sheet2" sheetId="2" r:id="rId2"/>
    <sheet name="Sheet3" sheetId="3" r:id="rId3"/>
  </sheets>
  <definedNames>
    <definedName name="_xlnm.Print_Titles" localSheetId="0">'Sheet1 (2)'!$2:$3</definedName>
  </definedNames>
  <calcPr calcId="144525"/>
</workbook>
</file>

<file path=xl/sharedStrings.xml><?xml version="1.0" encoding="utf-8"?>
<sst xmlns="http://schemas.openxmlformats.org/spreadsheetml/2006/main" count="49" uniqueCount="33">
  <si>
    <t>麒麟区乡村公益性岗位补贴申报情况公示</t>
  </si>
  <si>
    <t>序号</t>
  </si>
  <si>
    <t>单位</t>
  </si>
  <si>
    <t>社保补贴</t>
  </si>
  <si>
    <t>公益性岗位补贴</t>
  </si>
  <si>
    <t>金额合计</t>
  </si>
  <si>
    <t>备注</t>
  </si>
  <si>
    <t>补贴月份</t>
  </si>
  <si>
    <t>人数</t>
  </si>
  <si>
    <t>补贴金额</t>
  </si>
  <si>
    <t>珠街街道办事处</t>
  </si>
  <si>
    <t>2021.3-6</t>
  </si>
  <si>
    <t>商务局</t>
  </si>
  <si>
    <t>2021.4-6</t>
  </si>
  <si>
    <t>区直机关工委</t>
  </si>
  <si>
    <t>龙潭公园管理处</t>
  </si>
  <si>
    <t>2021.3-5</t>
  </si>
  <si>
    <t>工业和信息化局</t>
  </si>
  <si>
    <t>2021.1-6</t>
  </si>
  <si>
    <t>寥廓公园管理处</t>
  </si>
  <si>
    <t>寥廓街道天池社区</t>
  </si>
  <si>
    <t>2021.1-3</t>
  </si>
  <si>
    <t>白石江街道办事处</t>
  </si>
  <si>
    <t>寥廓街道办事处</t>
  </si>
  <si>
    <t>白石江街道幸福社区</t>
  </si>
  <si>
    <t>2021.5-6</t>
  </si>
  <si>
    <t>东山镇人民政府</t>
  </si>
  <si>
    <t>2021.4-5</t>
  </si>
  <si>
    <t>文华街道社保中心</t>
  </si>
  <si>
    <t>妇女儿童中心</t>
  </si>
  <si>
    <t>2021.5</t>
  </si>
  <si>
    <t>动物检疫所</t>
  </si>
  <si>
    <t>合计（小写）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</si>
</sst>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8" borderId="14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3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3" fontId="5" fillId="0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2" fillId="0" borderId="4" xfId="0" applyFont="1" applyFill="1" applyBorder="1" applyAlignment="1"/>
    <xf numFmtId="49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center"/>
    </xf>
    <xf numFmtId="43" fontId="5" fillId="0" borderId="6" xfId="0" applyNumberFormat="1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43" fontId="5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3" fontId="5" fillId="0" borderId="2" xfId="0" applyNumberFormat="1" applyFont="1" applyFill="1" applyBorder="1" applyAlignment="1"/>
    <xf numFmtId="0" fontId="2" fillId="0" borderId="6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M12" sqref="M12"/>
    </sheetView>
  </sheetViews>
  <sheetFormatPr defaultColWidth="9" defaultRowHeight="13.5"/>
  <cols>
    <col min="1" max="1" width="5" style="2" customWidth="1"/>
    <col min="2" max="2" width="20.125" style="2" customWidth="1"/>
    <col min="3" max="3" width="11.125" style="2" customWidth="1"/>
    <col min="4" max="4" width="7.625" style="2" customWidth="1"/>
    <col min="5" max="5" width="13.625" style="2" customWidth="1"/>
    <col min="6" max="6" width="11.5" style="2" customWidth="1"/>
    <col min="7" max="7" width="7.75" style="2" customWidth="1"/>
    <col min="8" max="8" width="14" style="2" customWidth="1"/>
    <col min="9" max="9" width="15.375" style="2" customWidth="1"/>
    <col min="10" max="10" width="12.875" style="2" customWidth="1"/>
    <col min="11" max="16384" width="9" style="2"/>
  </cols>
  <sheetData>
    <row r="1" ht="25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6.75" customHeight="1" spans="1:10">
      <c r="A2" s="4" t="s">
        <v>1</v>
      </c>
      <c r="B2" s="4" t="s">
        <v>2</v>
      </c>
      <c r="C2" s="5" t="s">
        <v>3</v>
      </c>
      <c r="D2" s="6"/>
      <c r="E2" s="7"/>
      <c r="F2" s="5" t="s">
        <v>4</v>
      </c>
      <c r="G2" s="6"/>
      <c r="H2" s="7"/>
      <c r="I2" s="24" t="s">
        <v>5</v>
      </c>
      <c r="J2" s="10" t="s">
        <v>6</v>
      </c>
    </row>
    <row r="3" ht="36.75" customHeight="1" spans="1:10">
      <c r="A3" s="8"/>
      <c r="B3" s="8"/>
      <c r="C3" s="9" t="s">
        <v>7</v>
      </c>
      <c r="D3" s="10" t="s">
        <v>8</v>
      </c>
      <c r="E3" s="10" t="s">
        <v>9</v>
      </c>
      <c r="F3" s="11" t="s">
        <v>7</v>
      </c>
      <c r="G3" s="10" t="s">
        <v>8</v>
      </c>
      <c r="H3" s="12" t="s">
        <v>9</v>
      </c>
      <c r="I3" s="25"/>
      <c r="J3" s="26"/>
    </row>
    <row r="4" s="1" customFormat="1" ht="27" customHeight="1" spans="1:10">
      <c r="A4" s="13">
        <v>1</v>
      </c>
      <c r="B4" s="13" t="s">
        <v>10</v>
      </c>
      <c r="C4" s="14" t="s">
        <v>11</v>
      </c>
      <c r="D4" s="13">
        <v>11</v>
      </c>
      <c r="E4" s="15">
        <v>18740</v>
      </c>
      <c r="F4" s="16"/>
      <c r="G4" s="17"/>
      <c r="H4" s="18"/>
      <c r="I4" s="27">
        <f t="shared" ref="I4:I17" si="0">E4+H4</f>
        <v>18740</v>
      </c>
      <c r="J4" s="28"/>
    </row>
    <row r="5" s="1" customFormat="1" ht="27" customHeight="1" spans="1:10">
      <c r="A5" s="13">
        <v>2</v>
      </c>
      <c r="B5" s="13" t="s">
        <v>12</v>
      </c>
      <c r="C5" s="14" t="s">
        <v>13</v>
      </c>
      <c r="D5" s="13">
        <v>6</v>
      </c>
      <c r="E5" s="15">
        <v>14953</v>
      </c>
      <c r="F5" s="16"/>
      <c r="G5" s="17"/>
      <c r="H5" s="18"/>
      <c r="I5" s="27">
        <f t="shared" si="0"/>
        <v>14953</v>
      </c>
      <c r="J5" s="28"/>
    </row>
    <row r="6" s="1" customFormat="1" ht="27" customHeight="1" spans="1:10">
      <c r="A6" s="13">
        <v>3</v>
      </c>
      <c r="B6" s="13" t="s">
        <v>14</v>
      </c>
      <c r="C6" s="14" t="s">
        <v>13</v>
      </c>
      <c r="D6" s="13">
        <v>1</v>
      </c>
      <c r="E6" s="15">
        <v>2527</v>
      </c>
      <c r="F6" s="16" t="s">
        <v>13</v>
      </c>
      <c r="G6" s="17">
        <v>1</v>
      </c>
      <c r="H6" s="18">
        <v>4500</v>
      </c>
      <c r="I6" s="27">
        <f t="shared" si="0"/>
        <v>7027</v>
      </c>
      <c r="J6" s="28"/>
    </row>
    <row r="7" s="1" customFormat="1" ht="27" customHeight="1" spans="1:10">
      <c r="A7" s="13">
        <v>4</v>
      </c>
      <c r="B7" s="13" t="s">
        <v>15</v>
      </c>
      <c r="C7" s="14" t="s">
        <v>16</v>
      </c>
      <c r="D7" s="13">
        <v>28</v>
      </c>
      <c r="E7" s="15">
        <v>39594</v>
      </c>
      <c r="F7" s="16" t="s">
        <v>16</v>
      </c>
      <c r="G7" s="17">
        <v>28</v>
      </c>
      <c r="H7" s="18">
        <v>117000</v>
      </c>
      <c r="I7" s="27">
        <f t="shared" si="0"/>
        <v>156594</v>
      </c>
      <c r="J7" s="28"/>
    </row>
    <row r="8" s="1" customFormat="1" ht="27" customHeight="1" spans="1:10">
      <c r="A8" s="13">
        <v>5</v>
      </c>
      <c r="B8" s="13" t="s">
        <v>17</v>
      </c>
      <c r="C8" s="14" t="s">
        <v>18</v>
      </c>
      <c r="D8" s="13">
        <v>6</v>
      </c>
      <c r="E8" s="15">
        <v>30324</v>
      </c>
      <c r="F8" s="16" t="s">
        <v>13</v>
      </c>
      <c r="G8" s="17">
        <v>6</v>
      </c>
      <c r="H8" s="18">
        <v>27000</v>
      </c>
      <c r="I8" s="27">
        <f t="shared" si="0"/>
        <v>57324</v>
      </c>
      <c r="J8" s="28"/>
    </row>
    <row r="9" s="1" customFormat="1" ht="27" customHeight="1" spans="1:10">
      <c r="A9" s="13">
        <v>6</v>
      </c>
      <c r="B9" s="13" t="s">
        <v>19</v>
      </c>
      <c r="C9" s="14" t="s">
        <v>13</v>
      </c>
      <c r="D9" s="13">
        <v>53</v>
      </c>
      <c r="E9" s="15">
        <v>80204</v>
      </c>
      <c r="F9" s="16" t="s">
        <v>11</v>
      </c>
      <c r="G9" s="17">
        <v>54</v>
      </c>
      <c r="H9" s="18">
        <v>310500</v>
      </c>
      <c r="I9" s="27">
        <f t="shared" si="0"/>
        <v>390704</v>
      </c>
      <c r="J9" s="28"/>
    </row>
    <row r="10" s="1" customFormat="1" ht="27" customHeight="1" spans="1:10">
      <c r="A10" s="13">
        <v>7</v>
      </c>
      <c r="B10" s="13" t="s">
        <v>20</v>
      </c>
      <c r="C10" s="14"/>
      <c r="D10" s="13"/>
      <c r="E10" s="15"/>
      <c r="F10" s="16" t="s">
        <v>21</v>
      </c>
      <c r="G10" s="17">
        <v>11</v>
      </c>
      <c r="H10" s="18">
        <v>48000</v>
      </c>
      <c r="I10" s="27">
        <f t="shared" si="0"/>
        <v>48000</v>
      </c>
      <c r="J10" s="28"/>
    </row>
    <row r="11" s="1" customFormat="1" ht="27" customHeight="1" spans="1:10">
      <c r="A11" s="13">
        <v>8</v>
      </c>
      <c r="B11" s="13" t="s">
        <v>22</v>
      </c>
      <c r="C11" s="14" t="s">
        <v>18</v>
      </c>
      <c r="D11" s="13">
        <v>14</v>
      </c>
      <c r="E11" s="15">
        <v>34011</v>
      </c>
      <c r="F11" s="16" t="s">
        <v>13</v>
      </c>
      <c r="G11" s="17">
        <v>14</v>
      </c>
      <c r="H11" s="18">
        <v>63000</v>
      </c>
      <c r="I11" s="27">
        <f t="shared" si="0"/>
        <v>97011</v>
      </c>
      <c r="J11" s="28"/>
    </row>
    <row r="12" s="1" customFormat="1" ht="27" customHeight="1" spans="1:10">
      <c r="A12" s="13">
        <v>9</v>
      </c>
      <c r="B12" s="13" t="s">
        <v>23</v>
      </c>
      <c r="C12" s="14"/>
      <c r="D12" s="13"/>
      <c r="E12" s="15"/>
      <c r="F12" s="16" t="s">
        <v>11</v>
      </c>
      <c r="G12" s="17">
        <v>25</v>
      </c>
      <c r="H12" s="18">
        <v>133500</v>
      </c>
      <c r="I12" s="27">
        <f t="shared" si="0"/>
        <v>133500</v>
      </c>
      <c r="J12" s="28"/>
    </row>
    <row r="13" s="1" customFormat="1" ht="27" customHeight="1" spans="1:10">
      <c r="A13" s="13">
        <v>10</v>
      </c>
      <c r="B13" s="13" t="s">
        <v>24</v>
      </c>
      <c r="C13" s="14" t="s">
        <v>25</v>
      </c>
      <c r="D13" s="13">
        <v>4</v>
      </c>
      <c r="E13" s="15">
        <v>6739</v>
      </c>
      <c r="F13" s="16"/>
      <c r="G13" s="17"/>
      <c r="H13" s="18"/>
      <c r="I13" s="27">
        <f t="shared" si="0"/>
        <v>6739</v>
      </c>
      <c r="J13" s="28"/>
    </row>
    <row r="14" s="1" customFormat="1" ht="27" customHeight="1" spans="1:10">
      <c r="A14" s="13">
        <v>11</v>
      </c>
      <c r="B14" s="13" t="s">
        <v>26</v>
      </c>
      <c r="C14" s="14"/>
      <c r="D14" s="13"/>
      <c r="E14" s="15"/>
      <c r="F14" s="16" t="s">
        <v>27</v>
      </c>
      <c r="G14" s="17">
        <v>26</v>
      </c>
      <c r="H14" s="18">
        <v>78000</v>
      </c>
      <c r="I14" s="27">
        <f t="shared" si="0"/>
        <v>78000</v>
      </c>
      <c r="J14" s="28"/>
    </row>
    <row r="15" s="1" customFormat="1" ht="27" customHeight="1" spans="1:10">
      <c r="A15" s="13">
        <v>12</v>
      </c>
      <c r="B15" s="13" t="s">
        <v>28</v>
      </c>
      <c r="C15" s="14" t="s">
        <v>18</v>
      </c>
      <c r="D15" s="13">
        <v>13</v>
      </c>
      <c r="E15" s="15">
        <v>29123</v>
      </c>
      <c r="F15" s="16" t="s">
        <v>18</v>
      </c>
      <c r="G15" s="17">
        <v>14</v>
      </c>
      <c r="H15" s="18">
        <v>114000</v>
      </c>
      <c r="I15" s="27">
        <f t="shared" ref="I15:I17" si="1">E15+H15</f>
        <v>143123</v>
      </c>
      <c r="J15" s="28"/>
    </row>
    <row r="16" s="1" customFormat="1" ht="27" customHeight="1" spans="1:10">
      <c r="A16" s="13">
        <v>13</v>
      </c>
      <c r="B16" s="13" t="s">
        <v>29</v>
      </c>
      <c r="C16" s="14"/>
      <c r="D16" s="13"/>
      <c r="E16" s="15"/>
      <c r="F16" s="16" t="s">
        <v>30</v>
      </c>
      <c r="G16" s="17">
        <v>22</v>
      </c>
      <c r="H16" s="18">
        <v>33000</v>
      </c>
      <c r="I16" s="27">
        <f t="shared" si="1"/>
        <v>33000</v>
      </c>
      <c r="J16" s="28"/>
    </row>
    <row r="17" s="1" customFormat="1" ht="27" customHeight="1" spans="1:10">
      <c r="A17" s="13">
        <v>14</v>
      </c>
      <c r="B17" s="13" t="s">
        <v>31</v>
      </c>
      <c r="C17" s="14" t="s">
        <v>18</v>
      </c>
      <c r="D17" s="13">
        <v>10</v>
      </c>
      <c r="E17" s="15">
        <v>50541</v>
      </c>
      <c r="F17" s="16" t="s">
        <v>18</v>
      </c>
      <c r="G17" s="17">
        <v>10</v>
      </c>
      <c r="H17" s="18">
        <v>90000</v>
      </c>
      <c r="I17" s="27">
        <f t="shared" si="1"/>
        <v>140541</v>
      </c>
      <c r="J17" s="28"/>
    </row>
    <row r="18" ht="30" customHeight="1" spans="1:10">
      <c r="A18" s="19" t="s">
        <v>32</v>
      </c>
      <c r="B18" s="20"/>
      <c r="C18" s="21"/>
      <c r="D18" s="22">
        <f>SUM(D4:D17)</f>
        <v>146</v>
      </c>
      <c r="E18" s="23">
        <f>SUM(E4:E17)</f>
        <v>306756</v>
      </c>
      <c r="F18" s="21"/>
      <c r="G18" s="22">
        <f>SUM(G4:G17)</f>
        <v>211</v>
      </c>
      <c r="H18" s="23">
        <f>SUM(H4:H17)</f>
        <v>1018500</v>
      </c>
      <c r="I18" s="29">
        <f>SUM(I4:I17)</f>
        <v>1325256</v>
      </c>
      <c r="J18" s="30"/>
    </row>
  </sheetData>
  <mergeCells count="8">
    <mergeCell ref="A1:J1"/>
    <mergeCell ref="C2:E2"/>
    <mergeCell ref="F2:H2"/>
    <mergeCell ref="A18:B18"/>
    <mergeCell ref="A2:A3"/>
    <mergeCell ref="B2:B3"/>
    <mergeCell ref="I2:I3"/>
    <mergeCell ref="J2:J3"/>
  </mergeCells>
  <pageMargins left="0.708661417322835" right="0.708661417322835" top="0.354330708661417" bottom="0.354330708661417" header="0.31496062992126" footer="0.31496062992126"/>
  <pageSetup paperSize="9" scale="93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2021-06-21T07:53:00Z</cp:lastPrinted>
  <dcterms:modified xsi:type="dcterms:W3CDTF">2021-07-08T02:14:48Z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14</vt:lpwstr>
  </property>
</Properties>
</file>