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<sst xmlns="http://schemas.openxmlformats.org/spreadsheetml/2006/main" count="47" uniqueCount="32">
  <si>
    <t>麒麟区公益性岗位补贴申报情况公示</t>
  </si>
  <si>
    <t>序号</t>
  </si>
  <si>
    <t>单位</t>
  </si>
  <si>
    <t>社保补贴</t>
  </si>
  <si>
    <t>公益性岗位补贴</t>
  </si>
  <si>
    <t>金额合计</t>
  </si>
  <si>
    <t>备注</t>
  </si>
  <si>
    <t>补贴月份</t>
  </si>
  <si>
    <t>人数</t>
  </si>
  <si>
    <t>补贴金额</t>
  </si>
  <si>
    <t>沿江街道办事处</t>
  </si>
  <si>
    <t>2021.3-6</t>
  </si>
  <si>
    <t>政务服务管理局</t>
  </si>
  <si>
    <t>2021.1-6</t>
  </si>
  <si>
    <t>麒麟区第七中学</t>
  </si>
  <si>
    <t>2021.4-6</t>
  </si>
  <si>
    <t>麒麟区少体校</t>
  </si>
  <si>
    <t>红十字会</t>
  </si>
  <si>
    <t>麒麟区民宗局</t>
  </si>
  <si>
    <t>白石江街道幸福社区</t>
  </si>
  <si>
    <t>建宁街道办事处</t>
  </si>
  <si>
    <t>2021.5-6</t>
  </si>
  <si>
    <t>寥廓街道文昌社区</t>
  </si>
  <si>
    <t>2021.3-5</t>
  </si>
  <si>
    <t>麒麟小学</t>
  </si>
  <si>
    <t>潇湘街道社保中心</t>
  </si>
  <si>
    <t>2021.4-7</t>
  </si>
  <si>
    <t>南宁街道向阳社区</t>
  </si>
  <si>
    <t>寥廓街道天池社区</t>
  </si>
  <si>
    <t>2021.4-5</t>
  </si>
  <si>
    <t>麒麟区文化和旅游局</t>
  </si>
  <si>
    <t>合计（小写）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</si>
</sst>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#,##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17" fillId="10" borderId="11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77" fontId="4" fillId="2" borderId="5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/>
    </xf>
    <xf numFmtId="0" fontId="4" fillId="2" borderId="6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43" fontId="6" fillId="2" borderId="6" xfId="0" applyNumberFormat="1" applyFont="1" applyFill="1" applyBorder="1" applyAlignment="1"/>
    <xf numFmtId="176" fontId="6" fillId="2" borderId="6" xfId="0" applyNumberFormat="1" applyFont="1" applyFill="1" applyBorder="1" applyAlignment="1"/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43" fontId="6" fillId="2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N5" sqref="N5"/>
    </sheetView>
  </sheetViews>
  <sheetFormatPr defaultColWidth="9" defaultRowHeight="13.5"/>
  <cols>
    <col min="1" max="1" width="5" style="2" customWidth="1"/>
    <col min="2" max="2" width="20.125" style="2" customWidth="1"/>
    <col min="3" max="3" width="11.125" style="2" customWidth="1"/>
    <col min="4" max="4" width="7.625" style="2" customWidth="1"/>
    <col min="5" max="5" width="13.625" style="2" customWidth="1"/>
    <col min="6" max="6" width="11.5" style="2" customWidth="1"/>
    <col min="7" max="7" width="7.75" style="2" customWidth="1"/>
    <col min="8" max="8" width="14" style="2" customWidth="1"/>
    <col min="9" max="9" width="15.375" style="2" customWidth="1"/>
    <col min="10" max="10" width="12.875" style="2" customWidth="1"/>
    <col min="11" max="16384" width="9" style="2"/>
  </cols>
  <sheetData>
    <row r="1" ht="25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6.75" customHeight="1" spans="1:10">
      <c r="A2" s="4" t="s">
        <v>1</v>
      </c>
      <c r="B2" s="4" t="s">
        <v>2</v>
      </c>
      <c r="C2" s="5" t="s">
        <v>3</v>
      </c>
      <c r="D2" s="6"/>
      <c r="E2" s="7"/>
      <c r="F2" s="5" t="s">
        <v>4</v>
      </c>
      <c r="G2" s="6"/>
      <c r="H2" s="7"/>
      <c r="I2" s="23" t="s">
        <v>5</v>
      </c>
      <c r="J2" s="10" t="s">
        <v>6</v>
      </c>
    </row>
    <row r="3" ht="36.75" customHeight="1" spans="1:10">
      <c r="A3" s="8"/>
      <c r="B3" s="8"/>
      <c r="C3" s="9" t="s">
        <v>7</v>
      </c>
      <c r="D3" s="10" t="s">
        <v>8</v>
      </c>
      <c r="E3" s="10" t="s">
        <v>9</v>
      </c>
      <c r="F3" s="11" t="s">
        <v>7</v>
      </c>
      <c r="G3" s="10" t="s">
        <v>8</v>
      </c>
      <c r="H3" s="12" t="s">
        <v>9</v>
      </c>
      <c r="I3" s="24"/>
      <c r="J3" s="25"/>
    </row>
    <row r="4" s="1" customFormat="1" ht="27" customHeight="1" spans="1:10">
      <c r="A4" s="13">
        <v>1</v>
      </c>
      <c r="B4" s="14" t="s">
        <v>10</v>
      </c>
      <c r="C4" s="13"/>
      <c r="D4" s="13"/>
      <c r="E4" s="15"/>
      <c r="F4" s="13" t="s">
        <v>11</v>
      </c>
      <c r="G4" s="13">
        <v>2</v>
      </c>
      <c r="H4" s="16">
        <v>12000</v>
      </c>
      <c r="I4" s="26">
        <f t="shared" ref="I4:I18" si="0">E4+H4</f>
        <v>12000</v>
      </c>
      <c r="J4" s="27"/>
    </row>
    <row r="5" s="1" customFormat="1" ht="27" customHeight="1" spans="1:10">
      <c r="A5" s="13">
        <v>2</v>
      </c>
      <c r="B5" s="14" t="s">
        <v>12</v>
      </c>
      <c r="C5" s="13" t="s">
        <v>13</v>
      </c>
      <c r="D5" s="13">
        <v>19</v>
      </c>
      <c r="E5" s="15">
        <v>86438</v>
      </c>
      <c r="F5" s="13" t="s">
        <v>11</v>
      </c>
      <c r="G5" s="13">
        <v>19</v>
      </c>
      <c r="H5" s="16">
        <v>100500</v>
      </c>
      <c r="I5" s="26">
        <f t="shared" si="0"/>
        <v>186938</v>
      </c>
      <c r="J5" s="27"/>
    </row>
    <row r="6" s="1" customFormat="1" ht="27" customHeight="1" spans="1:10">
      <c r="A6" s="13">
        <v>3</v>
      </c>
      <c r="B6" s="14" t="s">
        <v>14</v>
      </c>
      <c r="C6" s="13"/>
      <c r="D6" s="13"/>
      <c r="E6" s="15"/>
      <c r="F6" s="13" t="s">
        <v>15</v>
      </c>
      <c r="G6" s="13">
        <v>8</v>
      </c>
      <c r="H6" s="16">
        <v>36000</v>
      </c>
      <c r="I6" s="26">
        <f t="shared" si="0"/>
        <v>36000</v>
      </c>
      <c r="J6" s="27"/>
    </row>
    <row r="7" s="1" customFormat="1" ht="27" customHeight="1" spans="1:10">
      <c r="A7" s="13">
        <v>4</v>
      </c>
      <c r="B7" s="14" t="s">
        <v>16</v>
      </c>
      <c r="C7" s="13" t="s">
        <v>15</v>
      </c>
      <c r="D7" s="13">
        <v>2</v>
      </c>
      <c r="E7" s="15">
        <v>4970</v>
      </c>
      <c r="F7" s="13" t="s">
        <v>15</v>
      </c>
      <c r="G7" s="13">
        <v>2</v>
      </c>
      <c r="H7" s="16">
        <v>9000</v>
      </c>
      <c r="I7" s="26">
        <f t="shared" si="0"/>
        <v>13970</v>
      </c>
      <c r="J7" s="27"/>
    </row>
    <row r="8" s="1" customFormat="1" ht="27" customHeight="1" spans="1:10">
      <c r="A8" s="13">
        <v>5</v>
      </c>
      <c r="B8" s="14" t="s">
        <v>17</v>
      </c>
      <c r="C8" s="13"/>
      <c r="D8" s="13"/>
      <c r="E8" s="15"/>
      <c r="F8" s="13" t="s">
        <v>15</v>
      </c>
      <c r="G8" s="13">
        <v>2</v>
      </c>
      <c r="H8" s="16">
        <v>9000</v>
      </c>
      <c r="I8" s="26">
        <f t="shared" si="0"/>
        <v>9000</v>
      </c>
      <c r="J8" s="27"/>
    </row>
    <row r="9" s="1" customFormat="1" ht="27" customHeight="1" spans="1:10">
      <c r="A9" s="13">
        <v>6</v>
      </c>
      <c r="B9" s="14" t="s">
        <v>18</v>
      </c>
      <c r="C9" s="13"/>
      <c r="D9" s="13"/>
      <c r="E9" s="15"/>
      <c r="F9" s="13" t="s">
        <v>15</v>
      </c>
      <c r="G9" s="13">
        <v>2</v>
      </c>
      <c r="H9" s="16">
        <v>9000</v>
      </c>
      <c r="I9" s="26">
        <f t="shared" si="0"/>
        <v>9000</v>
      </c>
      <c r="J9" s="27"/>
    </row>
    <row r="10" s="1" customFormat="1" ht="27" customHeight="1" spans="1:10">
      <c r="A10" s="13">
        <v>7</v>
      </c>
      <c r="B10" s="14" t="s">
        <v>19</v>
      </c>
      <c r="C10" s="13"/>
      <c r="D10" s="13"/>
      <c r="E10" s="15"/>
      <c r="F10" s="13" t="s">
        <v>15</v>
      </c>
      <c r="G10" s="13">
        <v>4</v>
      </c>
      <c r="H10" s="16">
        <v>18000</v>
      </c>
      <c r="I10" s="26">
        <f t="shared" si="0"/>
        <v>18000</v>
      </c>
      <c r="J10" s="27"/>
    </row>
    <row r="11" s="1" customFormat="1" ht="27" customHeight="1" spans="1:10">
      <c r="A11" s="13">
        <v>8</v>
      </c>
      <c r="B11" s="14" t="s">
        <v>20</v>
      </c>
      <c r="C11" s="13"/>
      <c r="D11" s="13"/>
      <c r="E11" s="15"/>
      <c r="F11" s="13" t="s">
        <v>21</v>
      </c>
      <c r="G11" s="13">
        <v>29</v>
      </c>
      <c r="H11" s="16">
        <v>87000</v>
      </c>
      <c r="I11" s="26">
        <f t="shared" si="0"/>
        <v>87000</v>
      </c>
      <c r="J11" s="27"/>
    </row>
    <row r="12" s="1" customFormat="1" ht="27" customHeight="1" spans="1:10">
      <c r="A12" s="13">
        <v>9</v>
      </c>
      <c r="B12" s="14" t="s">
        <v>22</v>
      </c>
      <c r="C12" s="13" t="s">
        <v>23</v>
      </c>
      <c r="D12" s="13">
        <v>3</v>
      </c>
      <c r="E12" s="15">
        <v>4474</v>
      </c>
      <c r="F12" s="13" t="s">
        <v>23</v>
      </c>
      <c r="G12" s="13">
        <v>3</v>
      </c>
      <c r="H12" s="16">
        <v>13500</v>
      </c>
      <c r="I12" s="26">
        <f t="shared" si="0"/>
        <v>17974</v>
      </c>
      <c r="J12" s="27"/>
    </row>
    <row r="13" s="1" customFormat="1" ht="27" customHeight="1" spans="1:10">
      <c r="A13" s="13">
        <v>10</v>
      </c>
      <c r="B13" s="14" t="s">
        <v>24</v>
      </c>
      <c r="C13" s="13"/>
      <c r="D13" s="13"/>
      <c r="E13" s="15"/>
      <c r="F13" s="13" t="s">
        <v>15</v>
      </c>
      <c r="G13" s="13">
        <v>8</v>
      </c>
      <c r="H13" s="16">
        <v>36000</v>
      </c>
      <c r="I13" s="26">
        <f t="shared" si="0"/>
        <v>36000</v>
      </c>
      <c r="J13" s="27"/>
    </row>
    <row r="14" s="1" customFormat="1" ht="27" customHeight="1" spans="1:10">
      <c r="A14" s="13">
        <v>11</v>
      </c>
      <c r="B14" s="14" t="s">
        <v>25</v>
      </c>
      <c r="C14" s="13" t="s">
        <v>26</v>
      </c>
      <c r="D14" s="13">
        <v>5</v>
      </c>
      <c r="E14" s="15">
        <v>9147</v>
      </c>
      <c r="F14" s="13" t="s">
        <v>15</v>
      </c>
      <c r="G14" s="13">
        <v>5</v>
      </c>
      <c r="H14" s="16">
        <v>19500</v>
      </c>
      <c r="I14" s="26">
        <f t="shared" si="0"/>
        <v>28647</v>
      </c>
      <c r="J14" s="27"/>
    </row>
    <row r="15" s="1" customFormat="1" ht="27" customHeight="1" spans="1:10">
      <c r="A15" s="13">
        <v>12</v>
      </c>
      <c r="B15" s="14" t="s">
        <v>27</v>
      </c>
      <c r="C15" s="13"/>
      <c r="D15" s="13"/>
      <c r="E15" s="15"/>
      <c r="F15" s="13" t="s">
        <v>15</v>
      </c>
      <c r="G15" s="13">
        <v>4</v>
      </c>
      <c r="H15" s="16">
        <v>18000</v>
      </c>
      <c r="I15" s="26">
        <f t="shared" si="0"/>
        <v>18000</v>
      </c>
      <c r="J15" s="27"/>
    </row>
    <row r="16" s="1" customFormat="1" ht="27" customHeight="1" spans="1:10">
      <c r="A16" s="13">
        <v>13</v>
      </c>
      <c r="B16" s="14" t="s">
        <v>28</v>
      </c>
      <c r="C16" s="13"/>
      <c r="D16" s="13"/>
      <c r="E16" s="15"/>
      <c r="F16" s="13" t="s">
        <v>29</v>
      </c>
      <c r="G16" s="13">
        <v>11</v>
      </c>
      <c r="H16" s="16">
        <v>31500</v>
      </c>
      <c r="I16" s="26">
        <f t="shared" si="0"/>
        <v>31500</v>
      </c>
      <c r="J16" s="27"/>
    </row>
    <row r="17" s="1" customFormat="1" ht="27" customHeight="1" spans="1:10">
      <c r="A17" s="13">
        <v>14</v>
      </c>
      <c r="B17" s="14" t="s">
        <v>30</v>
      </c>
      <c r="C17" s="13" t="s">
        <v>15</v>
      </c>
      <c r="D17" s="13">
        <v>9</v>
      </c>
      <c r="E17" s="15">
        <v>25249</v>
      </c>
      <c r="F17" s="13" t="s">
        <v>15</v>
      </c>
      <c r="G17" s="13">
        <v>9</v>
      </c>
      <c r="H17" s="16">
        <v>40500</v>
      </c>
      <c r="I17" s="26">
        <f t="shared" si="0"/>
        <v>65749</v>
      </c>
      <c r="J17" s="27"/>
    </row>
    <row r="18" ht="36" customHeight="1" spans="1:10">
      <c r="A18" s="17" t="s">
        <v>31</v>
      </c>
      <c r="B18" s="18"/>
      <c r="C18" s="19"/>
      <c r="D18" s="20">
        <f>SUM(D4:D17)</f>
        <v>38</v>
      </c>
      <c r="E18" s="21">
        <f>SUM(E4:E17)</f>
        <v>130278</v>
      </c>
      <c r="F18" s="19"/>
      <c r="G18" s="20">
        <f>SUM(G4:G17)</f>
        <v>108</v>
      </c>
      <c r="H18" s="22">
        <f>SUM(H4:H17)</f>
        <v>439500</v>
      </c>
      <c r="I18" s="21">
        <f>SUM(I4:I17)</f>
        <v>569778</v>
      </c>
      <c r="J18" s="28"/>
    </row>
  </sheetData>
  <mergeCells count="8">
    <mergeCell ref="A1:J1"/>
    <mergeCell ref="C2:E2"/>
    <mergeCell ref="F2:H2"/>
    <mergeCell ref="A18:B18"/>
    <mergeCell ref="A2:A3"/>
    <mergeCell ref="B2:B3"/>
    <mergeCell ref="I2:I3"/>
    <mergeCell ref="J2:J3"/>
  </mergeCells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2021-06-21T07:53:00Z</cp:lastPrinted>
  <dcterms:modified xsi:type="dcterms:W3CDTF">2021-08-05T01:55:56Z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