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<sst xmlns="http://schemas.openxmlformats.org/spreadsheetml/2006/main" count="30" uniqueCount="23">
  <si>
    <t>麒麟区公益性岗位补贴申报情况公示</t>
  </si>
  <si>
    <t>序号</t>
  </si>
  <si>
    <t>单位</t>
  </si>
  <si>
    <t>社保补贴</t>
  </si>
  <si>
    <t>公益性岗位补贴</t>
  </si>
  <si>
    <t>金额合计</t>
  </si>
  <si>
    <t>备注</t>
  </si>
  <si>
    <t>补贴月份</t>
  </si>
  <si>
    <t>人数</t>
  </si>
  <si>
    <t>补贴金额</t>
  </si>
  <si>
    <t>区委组织部</t>
  </si>
  <si>
    <t>2021.4-6</t>
  </si>
  <si>
    <t>区委党校</t>
  </si>
  <si>
    <t>2021.4-8</t>
  </si>
  <si>
    <t>潇湘街道办事处</t>
  </si>
  <si>
    <t>2021.3-8</t>
  </si>
  <si>
    <t>南宁街道办事处</t>
  </si>
  <si>
    <t>妇女儿童中心</t>
  </si>
  <si>
    <t>东山镇人民政府</t>
  </si>
  <si>
    <t>2021.6-8</t>
  </si>
  <si>
    <t>退役军人事务局</t>
  </si>
  <si>
    <t>2021.3-7</t>
  </si>
  <si>
    <t>合计（小写）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</si>
</sst>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44" formatCode="_ &quot;￥&quot;* #,##0.00_ ;_ &quot;￥&quot;* \-#,##0.00_ ;_ &quot;￥&quot;* &quot;-&quot;??_ ;_ @_ "/>
    <numFmt numFmtId="177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16" borderId="13" applyNumberFormat="0" applyAlignment="0" applyProtection="0">
      <alignment vertical="center"/>
    </xf>
    <xf numFmtId="0" fontId="13" fillId="16" borderId="12" applyNumberFormat="0" applyAlignment="0" applyProtection="0">
      <alignment vertical="center"/>
    </xf>
    <xf numFmtId="0" fontId="12" fillId="13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177" fontId="4" fillId="2" borderId="5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0" fontId="4" fillId="2" borderId="4" xfId="0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43" fontId="5" fillId="2" borderId="6" xfId="0" applyNumberFormat="1" applyFont="1" applyFill="1" applyBorder="1" applyAlignment="1"/>
    <xf numFmtId="176" fontId="5" fillId="2" borderId="6" xfId="0" applyNumberFormat="1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43" fontId="5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O11" sqref="O11"/>
    </sheetView>
  </sheetViews>
  <sheetFormatPr defaultColWidth="9" defaultRowHeight="13.5"/>
  <cols>
    <col min="1" max="1" width="5" style="2" customWidth="1"/>
    <col min="2" max="2" width="20.125" style="2" customWidth="1"/>
    <col min="3" max="3" width="11.125" style="2" customWidth="1"/>
    <col min="4" max="4" width="7.625" style="2" customWidth="1"/>
    <col min="5" max="5" width="13.625" style="2" customWidth="1"/>
    <col min="6" max="6" width="11.5" style="2" customWidth="1"/>
    <col min="7" max="7" width="7.75" style="2" customWidth="1"/>
    <col min="8" max="8" width="14" style="2" customWidth="1"/>
    <col min="9" max="9" width="15.375" style="2" customWidth="1"/>
    <col min="10" max="10" width="12.875" style="2" customWidth="1"/>
    <col min="11" max="16384" width="9" style="2"/>
  </cols>
  <sheetData>
    <row r="1" ht="25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6.75" customHeight="1" spans="1:10">
      <c r="A2" s="4" t="s">
        <v>1</v>
      </c>
      <c r="B2" s="4" t="s">
        <v>2</v>
      </c>
      <c r="C2" s="5" t="s">
        <v>3</v>
      </c>
      <c r="D2" s="6"/>
      <c r="E2" s="7"/>
      <c r="F2" s="5" t="s">
        <v>4</v>
      </c>
      <c r="G2" s="6"/>
      <c r="H2" s="7"/>
      <c r="I2" s="24" t="s">
        <v>5</v>
      </c>
      <c r="J2" s="10" t="s">
        <v>6</v>
      </c>
    </row>
    <row r="3" ht="36.75" customHeight="1" spans="1:10">
      <c r="A3" s="8"/>
      <c r="B3" s="8"/>
      <c r="C3" s="9" t="s">
        <v>7</v>
      </c>
      <c r="D3" s="10" t="s">
        <v>8</v>
      </c>
      <c r="E3" s="10" t="s">
        <v>9</v>
      </c>
      <c r="F3" s="11" t="s">
        <v>7</v>
      </c>
      <c r="G3" s="10" t="s">
        <v>8</v>
      </c>
      <c r="H3" s="12" t="s">
        <v>9</v>
      </c>
      <c r="I3" s="25"/>
      <c r="J3" s="26"/>
    </row>
    <row r="4" s="1" customFormat="1" ht="27" customHeight="1" spans="1:10">
      <c r="A4" s="13">
        <v>1</v>
      </c>
      <c r="B4" s="14" t="s">
        <v>10</v>
      </c>
      <c r="C4" s="13"/>
      <c r="D4" s="13"/>
      <c r="E4" s="15"/>
      <c r="F4" s="13" t="s">
        <v>11</v>
      </c>
      <c r="G4" s="13">
        <v>6</v>
      </c>
      <c r="H4" s="16">
        <v>27000</v>
      </c>
      <c r="I4" s="27">
        <f t="shared" ref="I4:I10" si="0">E4+H4</f>
        <v>27000</v>
      </c>
      <c r="J4" s="28"/>
    </row>
    <row r="5" s="1" customFormat="1" ht="27" customHeight="1" spans="1:10">
      <c r="A5" s="13">
        <v>2</v>
      </c>
      <c r="B5" s="14" t="s">
        <v>12</v>
      </c>
      <c r="C5" s="13" t="s">
        <v>13</v>
      </c>
      <c r="D5" s="13">
        <v>2</v>
      </c>
      <c r="E5" s="15">
        <v>8458</v>
      </c>
      <c r="F5" s="13" t="s">
        <v>13</v>
      </c>
      <c r="G5" s="13">
        <v>2</v>
      </c>
      <c r="H5" s="16">
        <v>15000</v>
      </c>
      <c r="I5" s="27">
        <f t="shared" si="0"/>
        <v>23458</v>
      </c>
      <c r="J5" s="28"/>
    </row>
    <row r="6" s="1" customFormat="1" ht="27" customHeight="1" spans="1:10">
      <c r="A6" s="13">
        <v>3</v>
      </c>
      <c r="B6" s="14" t="s">
        <v>14</v>
      </c>
      <c r="C6" s="13" t="s">
        <v>15</v>
      </c>
      <c r="D6" s="13">
        <v>17</v>
      </c>
      <c r="E6" s="15">
        <v>62386</v>
      </c>
      <c r="F6" s="13" t="s">
        <v>15</v>
      </c>
      <c r="G6" s="13">
        <v>18</v>
      </c>
      <c r="H6" s="16">
        <v>117000</v>
      </c>
      <c r="I6" s="27">
        <f t="shared" si="0"/>
        <v>179386</v>
      </c>
      <c r="J6" s="28"/>
    </row>
    <row r="7" s="1" customFormat="1" ht="27" customHeight="1" spans="1:10">
      <c r="A7" s="13">
        <v>4</v>
      </c>
      <c r="B7" s="14" t="s">
        <v>16</v>
      </c>
      <c r="C7" s="13"/>
      <c r="D7" s="13"/>
      <c r="E7" s="15"/>
      <c r="F7" s="13" t="s">
        <v>13</v>
      </c>
      <c r="G7" s="13">
        <v>8</v>
      </c>
      <c r="H7" s="16">
        <v>60000</v>
      </c>
      <c r="I7" s="27">
        <f t="shared" si="0"/>
        <v>60000</v>
      </c>
      <c r="J7" s="28"/>
    </row>
    <row r="8" s="1" customFormat="1" ht="27" customHeight="1" spans="1:10">
      <c r="A8" s="13">
        <v>5</v>
      </c>
      <c r="B8" s="14" t="s">
        <v>17</v>
      </c>
      <c r="C8" s="13"/>
      <c r="D8" s="13"/>
      <c r="E8" s="15"/>
      <c r="F8" s="13">
        <v>2021.7</v>
      </c>
      <c r="G8" s="13">
        <v>22</v>
      </c>
      <c r="H8" s="16">
        <v>33000</v>
      </c>
      <c r="I8" s="27">
        <f t="shared" si="0"/>
        <v>33000</v>
      </c>
      <c r="J8" s="28"/>
    </row>
    <row r="9" s="1" customFormat="1" ht="27" customHeight="1" spans="1:10">
      <c r="A9" s="13">
        <v>6</v>
      </c>
      <c r="B9" s="14" t="s">
        <v>18</v>
      </c>
      <c r="C9" s="13"/>
      <c r="D9" s="13"/>
      <c r="E9" s="15"/>
      <c r="F9" s="13" t="s">
        <v>19</v>
      </c>
      <c r="G9" s="13">
        <v>26</v>
      </c>
      <c r="H9" s="16">
        <v>108000</v>
      </c>
      <c r="I9" s="27">
        <f t="shared" si="0"/>
        <v>108000</v>
      </c>
      <c r="J9" s="28"/>
    </row>
    <row r="10" s="1" customFormat="1" ht="27" customHeight="1" spans="1:10">
      <c r="A10" s="13">
        <v>7</v>
      </c>
      <c r="B10" s="17" t="s">
        <v>20</v>
      </c>
      <c r="C10" s="13" t="s">
        <v>21</v>
      </c>
      <c r="D10" s="13">
        <v>4</v>
      </c>
      <c r="E10" s="15">
        <v>16031</v>
      </c>
      <c r="F10" s="13" t="s">
        <v>21</v>
      </c>
      <c r="G10" s="13">
        <v>4</v>
      </c>
      <c r="H10" s="16">
        <v>28500</v>
      </c>
      <c r="I10" s="27">
        <f t="shared" si="0"/>
        <v>44531</v>
      </c>
      <c r="J10" s="28"/>
    </row>
    <row r="11" s="1" customFormat="1" ht="27" customHeight="1" spans="1:10">
      <c r="A11" s="18" t="s">
        <v>22</v>
      </c>
      <c r="B11" s="19"/>
      <c r="C11" s="20"/>
      <c r="D11" s="21">
        <v>23</v>
      </c>
      <c r="E11" s="22">
        <f>SUM(E5:E10)</f>
        <v>86875</v>
      </c>
      <c r="F11" s="20"/>
      <c r="G11" s="21">
        <f t="shared" ref="G11:I11" si="1">SUM(G4:G10)</f>
        <v>86</v>
      </c>
      <c r="H11" s="23">
        <f t="shared" si="1"/>
        <v>388500</v>
      </c>
      <c r="I11" s="22">
        <f t="shared" si="1"/>
        <v>475375</v>
      </c>
      <c r="J11" s="28"/>
    </row>
  </sheetData>
  <mergeCells count="8">
    <mergeCell ref="A1:J1"/>
    <mergeCell ref="C2:E2"/>
    <mergeCell ref="F2:H2"/>
    <mergeCell ref="A11:B11"/>
    <mergeCell ref="A2:A3"/>
    <mergeCell ref="B2:B3"/>
    <mergeCell ref="I2:I3"/>
    <mergeCell ref="J2:J3"/>
  </mergeCells>
  <pageMargins left="0.708661417322835" right="0.708661417322835" top="0.354330708661417" bottom="0.354330708661417" header="0.31496062992126" footer="0.31496062992126"/>
  <pageSetup paperSize="9" scale="93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2021-06-21T07:53:00Z</cp:lastPrinted>
  <dcterms:modified xsi:type="dcterms:W3CDTF">2021-08-31T02:36:50Z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