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5" windowHeight="9420" tabRatio="500" firstSheet="13" activeTab="1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财政拨款支出明细表（按经济科目分类）" sheetId="7" r:id="rId6"/>
    <sheet name="7.一般公共预算“三公”经费支出预算表" sheetId="6" r:id="rId7"/>
    <sheet name="8.基本支出预算表" sheetId="8" r:id="rId8"/>
    <sheet name="9.项目支出预算表" sheetId="9" r:id="rId9"/>
    <sheet name="10.项目支出绩效目标表" sheetId="10" r:id="rId10"/>
    <sheet name="11.项目支出绩效目标表（另文下达）" sheetId="11" r:id="rId11"/>
    <sheet name="12.政府性基金预算支出预算表" sheetId="12" r:id="rId12"/>
    <sheet name="13.国有资本经营预算支出表" sheetId="13" r:id="rId13"/>
    <sheet name="14.部门政府采购预算表" sheetId="14" r:id="rId14"/>
    <sheet name="15.部门政府购买服务预算表" sheetId="15" r:id="rId15"/>
    <sheet name="16.市对下转移支付预算表" sheetId="16" r:id="rId16"/>
    <sheet name="17.市对下转移支付绩效目标表" sheetId="17" r:id="rId17"/>
    <sheet name="18.新增资产配置表" sheetId="18" r:id="rId18"/>
    <sheet name="Sheet1" sheetId="19" r:id="rId19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25725"/>
</workbook>
</file>

<file path=xl/calcChain.xml><?xml version="1.0" encoding="utf-8"?>
<calcChain xmlns="http://schemas.openxmlformats.org/spreadsheetml/2006/main">
  <c r="I11" i="15"/>
  <c r="J11"/>
  <c r="H8" i="18"/>
  <c r="R11" i="15"/>
  <c r="H11"/>
</calcChain>
</file>

<file path=xl/sharedStrings.xml><?xml version="1.0" encoding="utf-8"?>
<sst xmlns="http://schemas.openxmlformats.org/spreadsheetml/2006/main" count="1884" uniqueCount="654">
  <si>
    <t>单位：曲靖市麒麟区自然资源局</t>
  </si>
  <si>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单位</t>
    </r>
    <r>
      <rPr>
        <sz val="10"/>
        <rFont val="Arial"/>
        <family val="2"/>
      </rPr>
      <t>:</t>
    </r>
    <r>
      <rPr>
        <sz val="10"/>
        <rFont val="宋体"/>
        <charset val="134"/>
      </rPr>
      <t>万元</t>
    </r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</si>
  <si>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</si>
  <si>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</si>
  <si>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</si>
  <si>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</si>
  <si>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</si>
  <si>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</si>
  <si>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</si>
  <si>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</si>
  <si>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</si>
  <si>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</si>
  <si>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</si>
  <si>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</si>
  <si>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</si>
  <si>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</si>
  <si>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</si>
  <si>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</si>
  <si>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</si>
  <si>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</si>
  <si>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</si>
  <si>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</si>
  <si>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</si>
  <si>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</si>
  <si>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</si>
  <si>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</si>
  <si>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</si>
  <si>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</si>
  <si>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</si>
  <si>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</si>
  <si>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</si>
  <si>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</si>
  <si>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</si>
  <si>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</si>
  <si>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</si>
  <si>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</si>
  <si>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</si>
  <si>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</si>
  <si>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</si>
  <si>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</si>
  <si>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</si>
  <si>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</si>
  <si>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</si>
  <si>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</si>
  <si>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单位名称：曲靖市麒麟自然资源局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</si>
  <si>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</si>
  <si>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</si>
  <si>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</si>
  <si>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</si>
  <si>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</si>
  <si>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</si>
  <si>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</si>
  <si>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</si>
  <si>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</si>
  <si>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</si>
  <si>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</si>
  <si>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</si>
  <si>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</si>
  <si>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</si>
  <si>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</si>
  <si>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</si>
  <si>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121</t>
  </si>
  <si>
    <t>曲靖市麒麟自然资源局</t>
  </si>
  <si>
    <t>121001</t>
  </si>
  <si>
    <t xml:space="preserve">  曲靖市麒麟自然资源局</t>
  </si>
  <si>
    <t>121002</t>
  </si>
  <si>
    <t xml:space="preserve">  曲靖市麒麟区土地储备中心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</si>
  <si>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</si>
  <si>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</si>
  <si>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</si>
  <si>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</si>
  <si>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</si>
  <si>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</si>
  <si>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</si>
  <si>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</si>
  <si>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</si>
  <si>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</si>
  <si>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</si>
  <si>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</si>
  <si>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</si>
  <si>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</si>
  <si>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</si>
  <si>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</si>
  <si>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</si>
  <si>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</si>
  <si>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</si>
  <si>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</si>
  <si>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</si>
  <si>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</si>
  <si>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</si>
  <si>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</si>
  <si>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</si>
  <si>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</si>
  <si>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</si>
  <si>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</si>
  <si>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</si>
  <si>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</si>
  <si>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</si>
  <si>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</si>
  <si>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</si>
  <si>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</si>
  <si>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</si>
  <si>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</si>
  <si>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220</t>
  </si>
  <si>
    <t>自然资源海洋气象等支出</t>
  </si>
  <si>
    <t>22001</t>
  </si>
  <si>
    <t xml:space="preserve">  自然资源事务</t>
  </si>
  <si>
    <t>2200101</t>
  </si>
  <si>
    <t xml:space="preserve">    行政运行</t>
  </si>
  <si>
    <t>2200106</t>
  </si>
  <si>
    <t xml:space="preserve">    自然资源利用与保护</t>
  </si>
  <si>
    <t>2200109</t>
  </si>
  <si>
    <t xml:space="preserve">    自然资源调查与确权登记</t>
  </si>
  <si>
    <t>2200113</t>
  </si>
  <si>
    <t xml:space="preserve">    地质矿产资源与环境调查</t>
  </si>
  <si>
    <t>2200199</t>
  </si>
  <si>
    <t xml:space="preserve">    其他自然资源事务支出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</si>
  <si>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</si>
  <si>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</si>
  <si>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</si>
  <si>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</si>
  <si>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</si>
  <si>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</si>
  <si>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</si>
  <si>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单位名称：曲靖市麒麟区自然资源局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</si>
  <si>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</si>
  <si>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</si>
  <si>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</si>
  <si>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</si>
  <si>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</si>
  <si>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</si>
  <si>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</si>
  <si>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</si>
  <si>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</si>
  <si>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</si>
  <si>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</si>
  <si>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</si>
  <si>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</si>
  <si>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</si>
  <si>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</si>
  <si>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</si>
  <si>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</si>
  <si>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</si>
  <si>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</si>
  <si>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</si>
  <si>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</si>
  <si>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</si>
  <si>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</si>
  <si>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</si>
  <si>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</si>
  <si>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</si>
  <si>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</si>
  <si>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</si>
  <si>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</si>
  <si>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</si>
  <si>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</si>
  <si>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</si>
  <si>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</si>
  <si>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</si>
  <si>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</si>
  <si>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</si>
  <si>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</si>
  <si>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</si>
  <si>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</si>
  <si>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</si>
  <si>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</si>
  <si>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</si>
  <si>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</si>
  <si>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</si>
  <si>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</si>
  <si>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</si>
  <si>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</si>
  <si>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</si>
  <si>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</si>
  <si>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</si>
  <si>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</si>
  <si>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支        出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</si>
  <si>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</si>
  <si>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</si>
  <si>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</si>
  <si>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</si>
  <si>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</si>
  <si>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</si>
  <si>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</si>
  <si>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</si>
  <si>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</si>
  <si>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</si>
  <si>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</si>
  <si>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</si>
  <si>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</si>
  <si>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</si>
  <si>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</si>
  <si>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</si>
  <si>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</si>
  <si>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</si>
  <si>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</si>
  <si>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</si>
  <si>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</si>
  <si>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</si>
  <si>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</si>
  <si>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</si>
  <si>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</si>
  <si>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</si>
  <si>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</si>
  <si>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</si>
  <si>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</si>
  <si>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</si>
  <si>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</si>
  <si>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</si>
  <si>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</si>
  <si>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</si>
  <si>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</si>
  <si>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</si>
  <si>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</si>
  <si>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</si>
  <si>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</si>
  <si>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</si>
  <si>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</si>
  <si>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</si>
  <si>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</si>
  <si>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</si>
  <si>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</si>
  <si>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</si>
  <si>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</si>
  <si>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</si>
  <si>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</si>
  <si>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</si>
  <si>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</si>
  <si>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</si>
  <si>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</si>
  <si>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</si>
  <si>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</si>
  <si>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</si>
  <si>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</si>
  <si>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</si>
  <si>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</si>
  <si>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</si>
  <si>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</si>
  <si>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</si>
  <si>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</si>
  <si>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</si>
  <si>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</si>
  <si>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</si>
  <si>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</si>
  <si>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</si>
  <si>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</si>
  <si>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</si>
  <si>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</si>
  <si>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</si>
  <si>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</si>
  <si>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</si>
  <si>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</si>
  <si>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</si>
  <si>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</si>
  <si>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</si>
  <si>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</si>
  <si>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</si>
  <si>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</si>
  <si>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</si>
  <si>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</si>
  <si>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</si>
  <si>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</si>
  <si>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</si>
  <si>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</si>
  <si>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</si>
  <si>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</si>
  <si>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</si>
  <si>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</si>
  <si>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</si>
  <si>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</si>
  <si>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</si>
  <si>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</si>
  <si>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</si>
  <si>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</si>
  <si>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</si>
  <si>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</si>
  <si>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</si>
  <si>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</si>
  <si>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</si>
  <si>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</si>
  <si>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</si>
  <si>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</si>
  <si>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</si>
  <si>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</si>
  <si>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</si>
  <si>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</si>
  <si>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</si>
  <si>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</si>
  <si>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</si>
  <si>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</si>
  <si>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</si>
  <si>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</si>
  <si>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</si>
  <si>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</si>
  <si>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</si>
  <si>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</si>
  <si>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</si>
  <si>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</si>
  <si>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</si>
  <si>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</si>
  <si>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</si>
  <si>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</si>
  <si>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</si>
  <si>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</si>
  <si>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</si>
  <si>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</si>
  <si>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</si>
  <si>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</si>
  <si>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</si>
  <si>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</si>
  <si>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</si>
  <si>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</si>
  <si>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</si>
  <si>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</si>
  <si>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</si>
  <si>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</si>
  <si>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</si>
  <si>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</si>
  <si>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</si>
  <si>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</si>
  <si>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 xml:space="preserve">  对机关事业单位职业年金的补助</t>
  </si>
  <si>
    <t xml:space="preserve">  其他对个人和家庭的补助</t>
  </si>
  <si>
    <t>511</t>
  </si>
  <si>
    <t>债务利息及费用支出</t>
  </si>
  <si>
    <t>307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</si>
  <si>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</si>
  <si>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</si>
  <si>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</si>
  <si>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</si>
  <si>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</si>
  <si>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</si>
  <si>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>309</t>
  </si>
  <si>
    <t>资本性支出（基本建设）</t>
  </si>
  <si>
    <t xml:space="preserve">  国内债务还本</t>
  </si>
  <si>
    <t xml:space="preserve">  国外债务还本</t>
  </si>
  <si>
    <t xml:space="preserve">  办公设备购置</t>
  </si>
  <si>
    <t>513</t>
  </si>
  <si>
    <t>转移性支出</t>
  </si>
  <si>
    <t xml:space="preserve">  专用设备购置</t>
  </si>
  <si>
    <t xml:space="preserve">  上下级政府间转移性支出</t>
  </si>
  <si>
    <t xml:space="preserve">  援助其他地区支出</t>
  </si>
  <si>
    <t xml:space="preserve">  债务转贷</t>
  </si>
  <si>
    <t xml:space="preserve">  信息网络及软件购置更新</t>
  </si>
  <si>
    <t xml:space="preserve">  调出资金</t>
  </si>
  <si>
    <t xml:space="preserve">  物资储备</t>
  </si>
  <si>
    <t xml:space="preserve">  安排预算稳定调节基金</t>
  </si>
  <si>
    <t xml:space="preserve">  补充预算周转金</t>
  </si>
  <si>
    <t xml:space="preserve">  其他交通工具购置</t>
  </si>
  <si>
    <t>514</t>
  </si>
  <si>
    <t>预备费及预留</t>
  </si>
  <si>
    <t xml:space="preserve">  文物和陈列品购置</t>
  </si>
  <si>
    <t xml:space="preserve">  预备费</t>
  </si>
  <si>
    <t xml:space="preserve">  无形资产购置</t>
  </si>
  <si>
    <t xml:space="preserve">  预留</t>
  </si>
  <si>
    <t xml:space="preserve">  其他基本建设支出</t>
  </si>
  <si>
    <t>599</t>
  </si>
  <si>
    <t>310</t>
  </si>
  <si>
    <t>资本性支出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</si>
  <si>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</si>
  <si>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</si>
  <si>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</si>
  <si>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</si>
  <si>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</si>
  <si>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</si>
  <si>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</si>
  <si>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</si>
  <si>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</si>
  <si>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</si>
  <si>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</si>
  <si>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</si>
  <si>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</si>
  <si>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</si>
  <si>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</si>
  <si>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</si>
  <si>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</si>
  <si>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</si>
  <si>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</si>
  <si>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</si>
  <si>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</si>
  <si>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</si>
  <si>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</si>
  <si>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</si>
  <si>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</si>
  <si>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</si>
  <si>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</si>
  <si>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</si>
  <si>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</si>
  <si>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</si>
  <si>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</si>
  <si>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</si>
  <si>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</si>
  <si>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</si>
  <si>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</si>
  <si>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</si>
  <si>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曲靖市麒麟区土地储备中心</t>
  </si>
  <si>
    <t>530302210000000003252</t>
  </si>
  <si>
    <t>事业人员支出工资</t>
  </si>
  <si>
    <t>行政运行</t>
  </si>
  <si>
    <t>30107</t>
  </si>
  <si>
    <t>绩效工资</t>
  </si>
  <si>
    <t>530302210000000003253</t>
  </si>
  <si>
    <t>社会保障缴费</t>
  </si>
  <si>
    <t>机关事业单位基本养老保险缴费支出</t>
  </si>
  <si>
    <t>30101</t>
  </si>
  <si>
    <t>基本工资</t>
  </si>
  <si>
    <t>机关事业单位职业年金缴费支出</t>
  </si>
  <si>
    <t>30102</t>
  </si>
  <si>
    <t>津贴补贴</t>
  </si>
  <si>
    <t>其他社会保障和就业支出</t>
  </si>
  <si>
    <t>30103</t>
  </si>
  <si>
    <t>奖金</t>
  </si>
  <si>
    <t>事业单位医疗</t>
  </si>
  <si>
    <t>公务员医疗补助</t>
  </si>
  <si>
    <t>30108</t>
  </si>
  <si>
    <t>机关事业单位基本养老保险缴费</t>
  </si>
  <si>
    <t>530302210000000003254</t>
  </si>
  <si>
    <t>住房公积金</t>
  </si>
  <si>
    <t>30109</t>
  </si>
  <si>
    <t>职业年金缴费</t>
  </si>
  <si>
    <t>530302210000000003255</t>
  </si>
  <si>
    <t>行政单位离退休</t>
  </si>
  <si>
    <t>30112</t>
  </si>
  <si>
    <t>其他社会保障缴费</t>
  </si>
  <si>
    <t>事业单位离退休</t>
  </si>
  <si>
    <t>30110</t>
  </si>
  <si>
    <t>职工基本医疗保险缴费</t>
  </si>
  <si>
    <t>530302210000000003256</t>
  </si>
  <si>
    <t>其他工资福利支出</t>
  </si>
  <si>
    <t>其他自然资源事务支出</t>
  </si>
  <si>
    <t>30111</t>
  </si>
  <si>
    <t>公务员医疗补助缴费</t>
  </si>
  <si>
    <t>530302210000000003258</t>
  </si>
  <si>
    <t>工会经费</t>
  </si>
  <si>
    <t>30307</t>
  </si>
  <si>
    <t>医疗费补助</t>
  </si>
  <si>
    <t>530302210000000003259</t>
  </si>
  <si>
    <t>其他公用支出</t>
  </si>
  <si>
    <t>30113</t>
  </si>
  <si>
    <t>30301</t>
  </si>
  <si>
    <t>离休费</t>
  </si>
  <si>
    <t>30302</t>
  </si>
  <si>
    <t>退休费</t>
  </si>
  <si>
    <t>530302210000000004565</t>
  </si>
  <si>
    <t>530302210000000004567</t>
  </si>
  <si>
    <t>30199</t>
  </si>
  <si>
    <t>30228</t>
  </si>
  <si>
    <t>30201</t>
  </si>
  <si>
    <t>办公费</t>
  </si>
  <si>
    <t>530302210000000004568</t>
  </si>
  <si>
    <t>530302210000000004569</t>
  </si>
  <si>
    <t>30229</t>
  </si>
  <si>
    <t>福利费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</si>
  <si>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</si>
  <si>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</si>
  <si>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</si>
  <si>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</si>
  <si>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</si>
  <si>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</si>
  <si>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</si>
  <si>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</si>
  <si>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</si>
  <si>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</si>
  <si>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</si>
  <si>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</si>
  <si>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</si>
  <si>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</si>
  <si>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事业发展类</t>
  </si>
  <si>
    <t>530302210000000001382</t>
  </si>
  <si>
    <t>农村不动产确权登记、城乡建设用地增减挂钩实施方案等经费</t>
  </si>
  <si>
    <t>自然资源利用与保护</t>
  </si>
  <si>
    <t>30227</t>
  </si>
  <si>
    <t>委托业务费</t>
  </si>
  <si>
    <t>30299</t>
  </si>
  <si>
    <t>其他商品和服务支出</t>
  </si>
  <si>
    <t>自然资源调查与确权登记</t>
  </si>
  <si>
    <t>地质矿产资源与环境调查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</si>
  <si>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</si>
  <si>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</si>
  <si>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</si>
  <si>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</si>
  <si>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</si>
  <si>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</si>
  <si>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</si>
  <si>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</si>
  <si>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</si>
  <si>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</si>
  <si>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农村不动产确权登记、城乡建设用地增减挂钩实施方案等经费</t>
  </si>
  <si>
    <t>按照曲靖市麒麟区农村不动产确权登记发证实施方案，对麒麟区农村不动产进行信息采集，完成信息核对、宗地落宗、三级确认、权属审核、公示公告，确权登记，建立登记数据库和属性数据库，农村不动产确权登记率达到应登记发证任务数的90%以上，对13.5万宗农村宅基地资料收集整理归档，每宗按28.5元预算，共计385万元。</t>
  </si>
  <si>
    <t>产出指标</t>
  </si>
  <si>
    <t>数量指标</t>
  </si>
  <si>
    <t>完成农村宅基地应登记发证任务数的90%以上</t>
  </si>
  <si>
    <t>&gt;</t>
  </si>
  <si>
    <t>90</t>
  </si>
  <si>
    <t>平方米</t>
  </si>
  <si>
    <t>定量指标</t>
  </si>
  <si>
    <t>质量指标</t>
  </si>
  <si>
    <t>信息系统建设变更率</t>
  </si>
  <si>
    <t>&lt;=</t>
  </si>
  <si>
    <t>990</t>
  </si>
  <si>
    <t>%</t>
  </si>
  <si>
    <t>反映信息系统建设过程中对质量的控制情况。
信息系统建设变更率=（建设过程中变更内容/计划建设内容）*100%。</t>
  </si>
  <si>
    <t>成本指标</t>
  </si>
  <si>
    <t>成交价包含运维年数</t>
  </si>
  <si>
    <t>&gt;=</t>
  </si>
  <si>
    <t>年</t>
  </si>
  <si>
    <t>反映信息系统建设及运维成本的控制情况。</t>
  </si>
  <si>
    <t>满意度指标</t>
  </si>
  <si>
    <t>服务对象满意度指标</t>
  </si>
  <si>
    <t>使用人员满意度度</t>
  </si>
  <si>
    <t>=</t>
  </si>
  <si>
    <t>100</t>
  </si>
  <si>
    <t>定性指标</t>
  </si>
  <si>
    <t>反映使用对象对信息系统使用的满意度。
使用人员满意度=（对信息系统满意的使用人员/问卷调查人数）*100%</t>
  </si>
  <si>
    <t>信息系统运维成本占比</t>
  </si>
  <si>
    <t>反映信息系统运维成本的控制情况，信息系统运维成本占信息系统建设的比例。</t>
  </si>
  <si>
    <t>农村宅基地资料收集整理归档，</t>
  </si>
  <si>
    <t>No   信息系统建设变更率 &lt;= 990 % 定量指标 90  反映信息系统建设过程中对质量的控制情况。
信息系统建设变更率=（建设过程中变更内容/计划建设内容）*100%。</t>
  </si>
  <si>
    <t>系统初验时间偏差率</t>
  </si>
  <si>
    <t>反映系统建设初步验收与计划时间的偏差情况。
系统初验时间偏差率=(系统初验        时间-计划初验时间)/计划完成时间*100%</t>
  </si>
  <si>
    <t>效益指标</t>
  </si>
  <si>
    <t>社会效益指标</t>
  </si>
  <si>
    <t>管理增量数据条数</t>
  </si>
  <si>
    <t>条</t>
  </si>
  <si>
    <t>反映信息系统建设/运维对增量数据的管理情况（仅计算核心数据，原则上核心数据不超过5类)。</t>
  </si>
  <si>
    <t>系统终验时间偏差率</t>
  </si>
  <si>
    <t>反映系统建设最终验收与计划时间的偏差情况。
系统终验时间偏差率=(统建设最终验收时间-计划终验时间)/计划完成时间*100%</t>
  </si>
  <si>
    <t>可持续影响指标</t>
  </si>
  <si>
    <t>系统正常使用年限</t>
  </si>
  <si>
    <t>反映系统正常使用期限。</t>
  </si>
  <si>
    <t>信息数据安全</t>
  </si>
  <si>
    <t>反映信息系统相关数据安全的保障情况。</t>
  </si>
  <si>
    <t>系统全年正常运行时长</t>
  </si>
  <si>
    <t>小时</t>
  </si>
  <si>
    <t>反映信息系统全年正常运行时间情况。</t>
  </si>
  <si>
    <t>登记发证任务数的90%以上</t>
  </si>
  <si>
    <t>个</t>
  </si>
  <si>
    <t>管理存量数据条数</t>
  </si>
  <si>
    <t>反映信息系统建设/运维对存量数据的管理情况（仅计算核心数据，原则上核心数据不超过5类)。</t>
  </si>
  <si>
    <t>农村宅基地资料收集整理归档</t>
  </si>
  <si>
    <t>说明：曲靖市麒麟区自然资源局无另文下达的项目支出，故此表为空表。</t>
  </si>
  <si>
    <t>单位:元</t>
  </si>
  <si>
    <t>本年政府性基金预算支出</t>
  </si>
  <si>
    <t>说明：曲靖市麒麟区自然资源局无政府性基金预算支出。</t>
  </si>
  <si>
    <t>说明：曲靖市麒麟区自然资源局无国有资本经营预算支出。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</si>
  <si>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</si>
  <si>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</si>
  <si>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</si>
  <si>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</si>
  <si>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</si>
  <si>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</si>
  <si>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</si>
  <si>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</si>
  <si>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</si>
  <si>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</si>
  <si>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曲靖市麒麟区自然资源局</t>
  </si>
  <si>
    <t xml:space="preserve">      曲靖市麒麟区土地储备中心</t>
  </si>
  <si>
    <t>土地储备工作经费</t>
  </si>
  <si>
    <t>台式计算机</t>
  </si>
  <si>
    <t>A02010104台式计算机</t>
  </si>
  <si>
    <t>台</t>
  </si>
  <si>
    <t>便携式计算机</t>
  </si>
  <si>
    <t>A02010105便携式计算机</t>
  </si>
  <si>
    <t>激光打印机</t>
  </si>
  <si>
    <t>A0201060102激光打印机</t>
  </si>
  <si>
    <t>复印机</t>
  </si>
  <si>
    <t>A020201复印机</t>
  </si>
  <si>
    <t>多功能一体机</t>
  </si>
  <si>
    <t>A020204多功能一体机</t>
  </si>
  <si>
    <t>数字照相机</t>
  </si>
  <si>
    <t>A0202020101数字照相机</t>
  </si>
  <si>
    <t>碎纸机</t>
  </si>
  <si>
    <t>A02021101碎纸机</t>
  </si>
  <si>
    <t>家具用具</t>
  </si>
  <si>
    <t>A06家具用具</t>
  </si>
  <si>
    <t>组</t>
  </si>
  <si>
    <t>土地勘测定界服务机构</t>
  </si>
  <si>
    <t>A1904对被征土地进行勘测</t>
  </si>
  <si>
    <t>地价评估服务机构</t>
  </si>
  <si>
    <t>A1904对国有建设用地进行估价</t>
  </si>
  <si>
    <t xml:space="preserve">             曲靖市麒麟区自然资源局</t>
  </si>
  <si>
    <t>自然资源工作经费</t>
  </si>
  <si>
    <t>非税收入返还</t>
  </si>
  <si>
    <t>计算机网络设备</t>
  </si>
  <si>
    <t>A020102计算机网络设备</t>
  </si>
  <si>
    <t>A0605(柜类）</t>
  </si>
  <si>
    <t>激打印机</t>
  </si>
  <si>
    <t xml:space="preserve">A0201060102激打印机 </t>
  </si>
  <si>
    <t>项目资金</t>
  </si>
  <si>
    <t>土地确权登记</t>
  </si>
  <si>
    <t>E1301项目评审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</si>
  <si>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</si>
  <si>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</si>
  <si>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</si>
  <si>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</si>
  <si>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</si>
  <si>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</si>
  <si>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A1904</t>
  </si>
  <si>
    <t>生态保护</t>
  </si>
  <si>
    <t>麒麟区辖区内土地</t>
  </si>
  <si>
    <t>对被征土地进行勘测</t>
  </si>
  <si>
    <t>对国有建设用地进行估价</t>
  </si>
  <si>
    <t>项目评审</t>
  </si>
  <si>
    <t>E1301</t>
  </si>
  <si>
    <t>单位：元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</si>
  <si>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</si>
  <si>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</si>
  <si>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</si>
  <si>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</si>
  <si>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</si>
  <si>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</si>
  <si>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</si>
  <si>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</si>
  <si>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</si>
  <si>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</si>
  <si>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</si>
  <si>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</si>
  <si>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</si>
  <si>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说明：曲靖市麒麟区自然资源局无区对下转移支付预算，故此表为空表。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</si>
  <si>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</si>
  <si>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</si>
  <si>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</si>
  <si>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</si>
  <si>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</si>
  <si>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</si>
  <si>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</si>
  <si>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通用设备</t>
  </si>
  <si>
    <t>201000计算机设备及软件</t>
  </si>
  <si>
    <t>计算机设备及软件</t>
  </si>
  <si>
    <t>办公经费</t>
  </si>
  <si>
    <t>家具用具及动植物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</si>
  <si>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010501柜类</t>
    </r>
  </si>
  <si>
    <t>柜类</t>
  </si>
  <si>
    <t>合     计</t>
  </si>
  <si>
    <t>1.财务收支预算总表</t>
    <phoneticPr fontId="30" type="noConversion"/>
  </si>
  <si>
    <t>2.部门收入预算表</t>
    <phoneticPr fontId="30" type="noConversion"/>
  </si>
  <si>
    <t>3.部门支出预算表</t>
    <phoneticPr fontId="30" type="noConversion"/>
  </si>
  <si>
    <t>4.财政拨款收支预算总表</t>
    <phoneticPr fontId="30" type="noConversion"/>
  </si>
  <si>
    <t>5.一般公共预算支出预算表（按功能科目分类）</t>
    <phoneticPr fontId="30" type="noConversion"/>
  </si>
  <si>
    <t>6.财政拨款支出明细表（按经济科目分类）</t>
    <phoneticPr fontId="30" type="noConversion"/>
  </si>
  <si>
    <t>7.一般公共预算“三公”经费支出预算表</t>
    <phoneticPr fontId="30" type="noConversion"/>
  </si>
  <si>
    <t>8.基本支出预算表（人员类、运转类公用经费项目）</t>
    <phoneticPr fontId="30" type="noConversion"/>
  </si>
  <si>
    <t>9.项目支出预算表（其他运转类、特定目标类项目）</t>
    <phoneticPr fontId="30" type="noConversion"/>
  </si>
  <si>
    <t>10.项目支出绩效目标表（本级下达）</t>
    <phoneticPr fontId="30" type="noConversion"/>
  </si>
  <si>
    <t>11.项目支出绩效目标表（另文下达）</t>
    <phoneticPr fontId="30" type="noConversion"/>
  </si>
  <si>
    <t>12.政府性基金预算支出预算表</t>
    <phoneticPr fontId="30" type="noConversion"/>
  </si>
  <si>
    <t>13.国有资本经营预算支出表</t>
    <phoneticPr fontId="30" type="noConversion"/>
  </si>
  <si>
    <t>14.部门政府采购预算表</t>
    <phoneticPr fontId="30" type="noConversion"/>
  </si>
  <si>
    <t>15.政府购买服务预算表</t>
    <phoneticPr fontId="30" type="noConversion"/>
  </si>
  <si>
    <t>16.市对下转移支付预算表</t>
    <phoneticPr fontId="30" type="noConversion"/>
  </si>
  <si>
    <t>17.市对下转移支付绩效目标表</t>
    <phoneticPr fontId="30" type="noConversion"/>
  </si>
  <si>
    <t>18.新增资产配置表</t>
    <phoneticPr fontId="30" type="noConversion"/>
  </si>
  <si>
    <t>支      出</t>
    <phoneticPr fontId="30" type="noConversion"/>
  </si>
  <si>
    <t>收        入</t>
    <phoneticPr fontId="30" type="noConversion"/>
  </si>
  <si>
    <t>收       入</t>
    <phoneticPr fontId="30" type="noConversion"/>
  </si>
</sst>
</file>

<file path=xl/styles.xml><?xml version="1.0" encoding="utf-8"?>
<styleSheet xmlns="http://schemas.openxmlformats.org/spreadsheetml/2006/main">
  <fonts count="41"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24"/>
      <color rgb="FF000000"/>
      <name val="宋体"/>
      <charset val="134"/>
    </font>
    <font>
      <sz val="10"/>
      <color rgb="FF000000"/>
      <name val="宋体"/>
      <charset val="134"/>
    </font>
    <font>
      <sz val="32"/>
      <color rgb="FF000000"/>
      <name val="宋体"/>
      <charset val="134"/>
    </font>
    <font>
      <sz val="30"/>
      <name val="宋体"/>
      <charset val="134"/>
    </font>
    <font>
      <sz val="28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30"/>
      <color rgb="FF000000"/>
      <name val="宋体"/>
      <charset val="134"/>
    </font>
    <font>
      <sz val="12"/>
      <name val="宋体"/>
      <charset val="134"/>
    </font>
    <font>
      <sz val="20"/>
      <color rgb="FF000000"/>
      <name val="Microsoft Sans Serif"/>
      <family val="2"/>
    </font>
    <font>
      <b/>
      <sz val="10"/>
      <color rgb="FF000000"/>
      <name val="宋体"/>
      <charset val="134"/>
    </font>
    <font>
      <sz val="20"/>
      <color rgb="FF000000"/>
      <name val="宋体"/>
      <charset val="134"/>
    </font>
    <font>
      <sz val="2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Arial"/>
      <family val="2"/>
    </font>
    <font>
      <sz val="10"/>
      <color rgb="FFFF0000"/>
      <name val="宋体"/>
      <charset val="134"/>
    </font>
    <font>
      <sz val="16"/>
      <name val="Microsoft Sans Serif"/>
      <family val="2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20"/>
      <color rgb="FF000000"/>
      <name val="宋体"/>
      <family val="3"/>
      <charset val="134"/>
    </font>
    <font>
      <sz val="2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</cellStyleXfs>
  <cellXfs count="31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horizontal="right"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 applyProtection="1">
      <alignment vertical="center"/>
    </xf>
    <xf numFmtId="0" fontId="1" fillId="0" borderId="1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right" vertical="center"/>
      <protection locked="0"/>
    </xf>
    <xf numFmtId="0" fontId="4" fillId="0" borderId="0" xfId="2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center" vertical="center"/>
    </xf>
    <xf numFmtId="0" fontId="2" fillId="0" borderId="1" xfId="2" applyFont="1" applyFill="1" applyBorder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0" fontId="7" fillId="0" borderId="0" xfId="2" applyFont="1" applyFill="1" applyBorder="1" applyAlignment="1" applyProtection="1"/>
    <xf numFmtId="0" fontId="6" fillId="0" borderId="0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/>
      <protection locked="0"/>
    </xf>
    <xf numFmtId="0" fontId="5" fillId="0" borderId="2" xfId="2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vertical="center" wrapText="1"/>
      <protection locked="0"/>
    </xf>
    <xf numFmtId="0" fontId="1" fillId="0" borderId="0" xfId="2" applyFont="1" applyFill="1" applyBorder="1" applyAlignment="1" applyProtection="1"/>
    <xf numFmtId="0" fontId="9" fillId="0" borderId="0" xfId="2" applyFont="1" applyFill="1" applyBorder="1" applyAlignment="1" applyProtection="1">
      <alignment horizontal="right" vertical="center"/>
    </xf>
    <xf numFmtId="0" fontId="5" fillId="0" borderId="0" xfId="2" applyFont="1" applyFill="1" applyBorder="1" applyAlignment="1" applyProtection="1">
      <alignment wrapText="1"/>
    </xf>
    <xf numFmtId="0" fontId="6" fillId="0" borderId="0" xfId="2" applyFont="1" applyFill="1" applyBorder="1" applyAlignment="1" applyProtection="1">
      <alignment horizontal="right" wrapText="1"/>
    </xf>
    <xf numFmtId="0" fontId="5" fillId="0" borderId="3" xfId="2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horizontal="center" vertical="center"/>
    </xf>
    <xf numFmtId="0" fontId="5" fillId="0" borderId="5" xfId="2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center" vertical="center"/>
    </xf>
    <xf numFmtId="0" fontId="5" fillId="0" borderId="7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 wrapText="1"/>
    </xf>
    <xf numFmtId="0" fontId="5" fillId="0" borderId="8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vertical="center" wrapText="1"/>
    </xf>
    <xf numFmtId="0" fontId="6" fillId="0" borderId="2" xfId="2" applyFont="1" applyFill="1" applyBorder="1" applyAlignment="1" applyProtection="1">
      <alignment vertical="center"/>
    </xf>
    <xf numFmtId="0" fontId="6" fillId="0" borderId="4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vertical="center"/>
      <protection locked="0"/>
    </xf>
    <xf numFmtId="0" fontId="6" fillId="0" borderId="4" xfId="2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horizontal="right"/>
      <protection locked="0"/>
    </xf>
    <xf numFmtId="0" fontId="11" fillId="0" borderId="0" xfId="2" applyFont="1" applyFill="1" applyBorder="1" applyAlignment="1" applyProtection="1">
      <alignment vertical="top"/>
      <protection locked="0"/>
    </xf>
    <xf numFmtId="0" fontId="1" fillId="0" borderId="0" xfId="2" applyFont="1" applyFill="1" applyBorder="1" applyAlignment="1" applyProtection="1">
      <alignment wrapText="1"/>
    </xf>
    <xf numFmtId="0" fontId="5" fillId="0" borderId="6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11" xfId="2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Fill="1" applyBorder="1" applyAlignment="1" applyProtection="1">
      <alignment vertical="center" wrapText="1"/>
      <protection locked="0"/>
    </xf>
    <xf numFmtId="4" fontId="3" fillId="0" borderId="2" xfId="2" applyNumberFormat="1" applyFont="1" applyFill="1" applyBorder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vertical="center" wrapText="1"/>
    </xf>
    <xf numFmtId="0" fontId="5" fillId="0" borderId="12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wrapText="1"/>
      <protection locked="0"/>
    </xf>
    <xf numFmtId="0" fontId="5" fillId="0" borderId="0" xfId="2" applyFont="1" applyFill="1" applyBorder="1" applyAlignment="1" applyProtection="1">
      <alignment wrapText="1"/>
      <protection locked="0"/>
    </xf>
    <xf numFmtId="0" fontId="2" fillId="0" borderId="0" xfId="2" applyFont="1" applyFill="1" applyBorder="1" applyAlignment="1" applyProtection="1">
      <alignment vertical="top" wrapText="1"/>
      <protection locked="0"/>
    </xf>
    <xf numFmtId="0" fontId="3" fillId="0" borderId="0" xfId="2" applyFont="1" applyFill="1" applyBorder="1" applyAlignment="1" applyProtection="1">
      <alignment horizontal="right" vertical="center" wrapText="1"/>
      <protection locked="0"/>
    </xf>
    <xf numFmtId="0" fontId="3" fillId="0" borderId="0" xfId="2" applyFont="1" applyFill="1" applyBorder="1" applyAlignment="1" applyProtection="1">
      <alignment horizontal="right" vertical="center" wrapText="1"/>
    </xf>
    <xf numFmtId="0" fontId="6" fillId="0" borderId="0" xfId="2" applyFont="1" applyFill="1" applyBorder="1" applyAlignment="1" applyProtection="1">
      <alignment vertical="top" wrapText="1"/>
      <protection locked="0"/>
    </xf>
    <xf numFmtId="0" fontId="13" fillId="0" borderId="0" xfId="2" applyFont="1" applyFill="1" applyBorder="1" applyAlignment="1" applyProtection="1">
      <alignment vertical="top"/>
      <protection locked="0"/>
    </xf>
    <xf numFmtId="0" fontId="5" fillId="0" borderId="11" xfId="2" applyFont="1" applyFill="1" applyBorder="1" applyAlignment="1" applyProtection="1">
      <alignment horizontal="center" vertical="center"/>
    </xf>
    <xf numFmtId="0" fontId="5" fillId="0" borderId="11" xfId="2" applyFont="1" applyFill="1" applyBorder="1" applyAlignment="1" applyProtection="1">
      <alignment horizontal="center" vertical="center"/>
      <protection locked="0"/>
    </xf>
    <xf numFmtId="0" fontId="3" fillId="0" borderId="6" xfId="2" applyFont="1" applyFill="1" applyBorder="1" applyAlignment="1" applyProtection="1">
      <alignment vertical="center" wrapText="1"/>
    </xf>
    <xf numFmtId="0" fontId="3" fillId="0" borderId="11" xfId="2" applyFont="1" applyFill="1" applyBorder="1" applyAlignment="1" applyProtection="1">
      <alignment vertical="center" wrapText="1"/>
    </xf>
    <xf numFmtId="0" fontId="3" fillId="0" borderId="11" xfId="2" applyFont="1" applyFill="1" applyBorder="1" applyAlignment="1" applyProtection="1">
      <alignment vertical="center"/>
      <protection locked="0"/>
    </xf>
    <xf numFmtId="0" fontId="3" fillId="0" borderId="7" xfId="2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vertical="center" wrapText="1"/>
    </xf>
    <xf numFmtId="0" fontId="3" fillId="0" borderId="10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vertical="center" wrapText="1"/>
      <protection locked="0"/>
    </xf>
    <xf numFmtId="0" fontId="3" fillId="0" borderId="11" xfId="2" applyFont="1" applyFill="1" applyBorder="1" applyAlignment="1" applyProtection="1">
      <alignment vertical="center"/>
    </xf>
    <xf numFmtId="0" fontId="3" fillId="0" borderId="14" xfId="2" applyFont="1" applyFill="1" applyBorder="1" applyAlignment="1" applyProtection="1">
      <alignment vertical="center" wrapText="1"/>
    </xf>
    <xf numFmtId="0" fontId="7" fillId="0" borderId="0" xfId="2" applyFont="1" applyFill="1" applyBorder="1" applyAlignment="1" applyProtection="1">
      <alignment vertical="top"/>
    </xf>
    <xf numFmtId="0" fontId="5" fillId="0" borderId="0" xfId="2" applyFont="1" applyFill="1" applyBorder="1" applyAlignment="1" applyProtection="1">
      <protection locked="0"/>
    </xf>
    <xf numFmtId="0" fontId="5" fillId="0" borderId="0" xfId="2" applyFont="1" applyFill="1" applyBorder="1" applyAlignment="1" applyProtection="1">
      <alignment horizontal="right"/>
    </xf>
    <xf numFmtId="49" fontId="1" fillId="0" borderId="0" xfId="2" applyNumberFormat="1" applyFont="1" applyFill="1" applyBorder="1" applyAlignment="1" applyProtection="1"/>
    <xf numFmtId="49" fontId="14" fillId="0" borderId="0" xfId="2" applyNumberFormat="1" applyFont="1" applyFill="1" applyBorder="1" applyAlignment="1" applyProtection="1"/>
    <xf numFmtId="0" fontId="14" fillId="0" borderId="0" xfId="2" applyFont="1" applyFill="1" applyBorder="1" applyAlignment="1" applyProtection="1">
      <alignment horizontal="right"/>
    </xf>
    <xf numFmtId="0" fontId="9" fillId="0" borderId="0" xfId="2" applyFont="1" applyFill="1" applyBorder="1" applyAlignment="1" applyProtection="1">
      <alignment horizontal="right"/>
    </xf>
    <xf numFmtId="49" fontId="5" fillId="0" borderId="2" xfId="2" applyNumberFormat="1" applyFont="1" applyFill="1" applyBorder="1" applyAlignment="1" applyProtection="1">
      <alignment horizontal="center" vertical="center"/>
    </xf>
    <xf numFmtId="0" fontId="18" fillId="0" borderId="0" xfId="2" applyFont="1" applyFill="1" applyBorder="1" applyAlignment="1" applyProtection="1">
      <alignment vertical="top"/>
      <protection locked="0"/>
    </xf>
    <xf numFmtId="0" fontId="9" fillId="0" borderId="2" xfId="2" applyFont="1" applyFill="1" applyBorder="1" applyAlignment="1" applyProtection="1">
      <alignment horizontal="center" vertical="center"/>
    </xf>
    <xf numFmtId="0" fontId="1" fillId="0" borderId="2" xfId="2" applyFont="1" applyFill="1" applyBorder="1" applyAlignment="1" applyProtection="1"/>
    <xf numFmtId="0" fontId="6" fillId="0" borderId="0" xfId="2" applyFont="1" applyFill="1" applyBorder="1" applyAlignment="1" applyProtection="1">
      <alignment vertical="top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4" fontId="2" fillId="0" borderId="6" xfId="2" applyNumberFormat="1" applyFont="1" applyFill="1" applyBorder="1" applyAlignment="1" applyProtection="1">
      <alignment vertical="center"/>
      <protection locked="0"/>
    </xf>
    <xf numFmtId="4" fontId="2" fillId="0" borderId="6" xfId="2" applyNumberFormat="1" applyFont="1" applyFill="1" applyBorder="1" applyAlignment="1" applyProtection="1">
      <alignment vertical="center"/>
    </xf>
    <xf numFmtId="0" fontId="9" fillId="0" borderId="2" xfId="2" applyFont="1" applyFill="1" applyBorder="1" applyAlignment="1" applyProtection="1">
      <alignment horizontal="center" vertical="center"/>
      <protection locked="0"/>
    </xf>
    <xf numFmtId="0" fontId="2" fillId="0" borderId="6" xfId="2" applyFont="1" applyFill="1" applyBorder="1" applyAlignment="1" applyProtection="1">
      <alignment vertical="center"/>
    </xf>
    <xf numFmtId="0" fontId="1" fillId="0" borderId="2" xfId="2" applyFont="1" applyFill="1" applyBorder="1" applyAlignment="1" applyProtection="1">
      <alignment horizontal="center" vertical="center"/>
    </xf>
    <xf numFmtId="4" fontId="3" fillId="0" borderId="2" xfId="2" applyNumberFormat="1" applyFont="1" applyFill="1" applyBorder="1" applyAlignment="1" applyProtection="1">
      <alignment vertical="center"/>
    </xf>
    <xf numFmtId="0" fontId="3" fillId="0" borderId="3" xfId="2" applyFont="1" applyFill="1" applyBorder="1" applyAlignment="1" applyProtection="1">
      <alignment vertical="center" wrapText="1"/>
    </xf>
    <xf numFmtId="0" fontId="3" fillId="0" borderId="12" xfId="2" applyFont="1" applyFill="1" applyBorder="1" applyAlignment="1" applyProtection="1">
      <alignment vertical="center" wrapText="1"/>
    </xf>
    <xf numFmtId="0" fontId="1" fillId="0" borderId="11" xfId="2" applyFont="1" applyFill="1" applyBorder="1" applyAlignment="1" applyProtection="1">
      <alignment horizontal="center" vertical="center"/>
    </xf>
    <xf numFmtId="0" fontId="1" fillId="0" borderId="6" xfId="2" applyFont="1" applyFill="1" applyBorder="1" applyAlignment="1" applyProtection="1">
      <alignment horizontal="center" vertical="center"/>
    </xf>
    <xf numFmtId="0" fontId="1" fillId="0" borderId="2" xfId="2" applyFont="1" applyFill="1" applyBorder="1" applyAlignment="1" applyProtection="1">
      <alignment wrapText="1"/>
    </xf>
    <xf numFmtId="0" fontId="9" fillId="0" borderId="0" xfId="2" applyFont="1" applyFill="1" applyBorder="1" applyAlignment="1" applyProtection="1">
      <alignment horizontal="right" vertical="center" wrapText="1"/>
    </xf>
    <xf numFmtId="0" fontId="20" fillId="0" borderId="0" xfId="2" applyFont="1" applyFill="1" applyBorder="1" applyAlignment="1" applyProtection="1">
      <alignment horizontal="center"/>
    </xf>
    <xf numFmtId="0" fontId="20" fillId="0" borderId="0" xfId="2" applyFont="1" applyFill="1" applyBorder="1" applyAlignment="1" applyProtection="1">
      <alignment horizontal="center" wrapText="1"/>
    </xf>
    <xf numFmtId="0" fontId="20" fillId="0" borderId="0" xfId="2" applyFont="1" applyFill="1" applyBorder="1" applyAlignment="1" applyProtection="1">
      <alignment wrapText="1"/>
    </xf>
    <xf numFmtId="0" fontId="20" fillId="0" borderId="0" xfId="2" applyFont="1" applyFill="1" applyBorder="1" applyAlignment="1" applyProtection="1"/>
    <xf numFmtId="0" fontId="1" fillId="0" borderId="0" xfId="2" applyFont="1" applyFill="1" applyBorder="1" applyAlignment="1" applyProtection="1">
      <alignment horizontal="center" wrapText="1"/>
    </xf>
    <xf numFmtId="0" fontId="1" fillId="0" borderId="0" xfId="2" applyFont="1" applyFill="1" applyBorder="1" applyAlignment="1" applyProtection="1">
      <alignment horizontal="right" wrapText="1"/>
    </xf>
    <xf numFmtId="0" fontId="20" fillId="0" borderId="2" xfId="2" applyFont="1" applyFill="1" applyBorder="1" applyAlignment="1" applyProtection="1">
      <alignment horizontal="center" vertical="center" wrapText="1"/>
    </xf>
    <xf numFmtId="0" fontId="20" fillId="0" borderId="4" xfId="2" applyFont="1" applyFill="1" applyBorder="1" applyAlignment="1" applyProtection="1">
      <alignment horizontal="center" vertical="center" wrapText="1"/>
    </xf>
    <xf numFmtId="49" fontId="1" fillId="0" borderId="0" xfId="2" applyNumberFormat="1" applyFont="1" applyFill="1" applyBorder="1" applyAlignment="1" applyProtection="1">
      <alignment horizontal="center"/>
    </xf>
    <xf numFmtId="4" fontId="6" fillId="0" borderId="2" xfId="2" applyNumberFormat="1" applyFont="1" applyFill="1" applyBorder="1" applyAlignment="1" applyProtection="1">
      <alignment vertical="center"/>
    </xf>
    <xf numFmtId="49" fontId="5" fillId="0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/>
    <xf numFmtId="4" fontId="6" fillId="0" borderId="2" xfId="2" applyNumberFormat="1" applyFont="1" applyFill="1" applyBorder="1" applyAlignment="1" applyProtection="1">
      <alignment vertical="center"/>
      <protection locked="0"/>
    </xf>
    <xf numFmtId="49" fontId="1" fillId="0" borderId="2" xfId="2" applyNumberFormat="1" applyFont="1" applyFill="1" applyBorder="1" applyAlignment="1" applyProtection="1"/>
    <xf numFmtId="49" fontId="1" fillId="0" borderId="2" xfId="2" applyNumberFormat="1" applyFont="1" applyFill="1" applyBorder="1" applyAlignment="1" applyProtection="1">
      <alignment horizontal="center"/>
    </xf>
    <xf numFmtId="0" fontId="1" fillId="0" borderId="0" xfId="2" applyFont="1" applyFill="1" applyBorder="1" applyAlignment="1" applyProtection="1">
      <alignment vertical="top"/>
    </xf>
    <xf numFmtId="49" fontId="5" fillId="0" borderId="6" xfId="2" applyNumberFormat="1" applyFont="1" applyFill="1" applyBorder="1" applyAlignment="1" applyProtection="1">
      <alignment horizontal="center" vertical="center"/>
      <protection locked="0"/>
    </xf>
    <xf numFmtId="49" fontId="5" fillId="0" borderId="11" xfId="2" applyNumberFormat="1" applyFont="1" applyFill="1" applyBorder="1" applyAlignment="1" applyProtection="1">
      <alignment horizontal="center" vertical="center"/>
      <protection locked="0"/>
    </xf>
    <xf numFmtId="0" fontId="1" fillId="0" borderId="11" xfId="2" applyFont="1" applyFill="1" applyBorder="1" applyAlignment="1" applyProtection="1">
      <alignment horizontal="center"/>
    </xf>
    <xf numFmtId="0" fontId="1" fillId="0" borderId="0" xfId="1" applyFont="1" applyAlignment="1" applyProtection="1">
      <alignment vertical="center"/>
    </xf>
    <xf numFmtId="0" fontId="6" fillId="0" borderId="0" xfId="1" applyFont="1">
      <alignment vertical="top"/>
      <protection locked="0"/>
    </xf>
    <xf numFmtId="0" fontId="25" fillId="0" borderId="0" xfId="2" applyFont="1" applyFill="1" applyBorder="1" applyAlignment="1" applyProtection="1">
      <alignment horizontal="center" vertical="center"/>
    </xf>
    <xf numFmtId="0" fontId="25" fillId="0" borderId="0" xfId="1" applyFont="1" applyAlignment="1" applyProtection="1">
      <alignment horizontal="center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left" vertical="center"/>
      <protection locked="0"/>
    </xf>
    <xf numFmtId="0" fontId="3" fillId="0" borderId="1" xfId="1" applyFont="1" applyBorder="1" applyAlignment="1">
      <alignment vertical="center" wrapText="1"/>
      <protection locked="0"/>
    </xf>
    <xf numFmtId="0" fontId="2" fillId="0" borderId="1" xfId="1" applyBorder="1" applyAlignment="1" applyProtection="1">
      <alignment vertical="center"/>
    </xf>
    <xf numFmtId="0" fontId="26" fillId="0" borderId="1" xfId="1" applyFont="1" applyBorder="1" applyAlignment="1" applyProtection="1">
      <alignment horizontal="center" vertical="center"/>
    </xf>
    <xf numFmtId="0" fontId="26" fillId="0" borderId="1" xfId="1" applyFont="1" applyBorder="1" applyAlignment="1">
      <alignment horizontal="center" vertical="center"/>
      <protection locked="0"/>
    </xf>
    <xf numFmtId="0" fontId="1" fillId="0" borderId="0" xfId="1" applyFont="1" applyBorder="1" applyAlignment="1" applyProtection="1">
      <alignment vertical="center"/>
    </xf>
    <xf numFmtId="4" fontId="3" fillId="0" borderId="0" xfId="2" applyNumberFormat="1" applyFont="1" applyFill="1" applyBorder="1" applyAlignment="1" applyProtection="1">
      <alignment vertical="center"/>
      <protection locked="0"/>
    </xf>
    <xf numFmtId="0" fontId="26" fillId="0" borderId="0" xfId="2" applyFont="1" applyFill="1" applyBorder="1" applyAlignment="1" applyProtection="1">
      <alignment vertical="center"/>
    </xf>
    <xf numFmtId="0" fontId="3" fillId="0" borderId="2" xfId="2" applyFont="1" applyFill="1" applyBorder="1" applyAlignment="1" applyProtection="1">
      <alignment vertical="center"/>
    </xf>
    <xf numFmtId="0" fontId="28" fillId="0" borderId="0" xfId="2" applyFont="1" applyFill="1" applyBorder="1" applyAlignment="1" applyProtection="1"/>
    <xf numFmtId="0" fontId="1" fillId="0" borderId="11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 applyProtection="1">
      <alignment horizontal="right" vertical="center"/>
      <protection locked="0"/>
    </xf>
    <xf numFmtId="0" fontId="9" fillId="0" borderId="0" xfId="2" applyFont="1" applyFill="1" applyBorder="1" applyAlignment="1" applyProtection="1">
      <protection locked="0"/>
    </xf>
    <xf numFmtId="0" fontId="1" fillId="2" borderId="11" xfId="2" applyFont="1" applyFill="1" applyBorder="1" applyAlignment="1" applyProtection="1">
      <alignment horizontal="center" vertical="center"/>
      <protection locked="0"/>
    </xf>
    <xf numFmtId="0" fontId="1" fillId="2" borderId="11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vertical="top"/>
      <protection locked="0"/>
    </xf>
    <xf numFmtId="0" fontId="1" fillId="0" borderId="0" xfId="1" applyFont="1" applyAlignment="1" applyProtection="1"/>
    <xf numFmtId="0" fontId="7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right" vertical="top"/>
    </xf>
    <xf numFmtId="4" fontId="3" fillId="0" borderId="1" xfId="2" applyNumberFormat="1" applyFont="1" applyFill="1" applyBorder="1" applyAlignment="1" applyProtection="1">
      <alignment horizontal="right" vertical="center"/>
      <protection locked="0"/>
    </xf>
    <xf numFmtId="0" fontId="3" fillId="0" borderId="1" xfId="1" applyFont="1" applyBorder="1" applyAlignment="1">
      <alignment horizontal="left" vertical="center" wrapText="1"/>
      <protection locked="0"/>
    </xf>
    <xf numFmtId="0" fontId="2" fillId="0" borderId="1" xfId="1" applyBorder="1" applyAlignment="1" applyProtection="1"/>
    <xf numFmtId="0" fontId="27" fillId="0" borderId="1" xfId="2" applyFont="1" applyFill="1" applyBorder="1" applyAlignment="1" applyProtection="1"/>
    <xf numFmtId="4" fontId="2" fillId="0" borderId="1" xfId="2" applyNumberFormat="1" applyFont="1" applyFill="1" applyBorder="1" applyAlignment="1" applyProtection="1"/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right"/>
      <protection locked="0"/>
    </xf>
    <xf numFmtId="4" fontId="26" fillId="0" borderId="1" xfId="2" applyNumberFormat="1" applyFont="1" applyFill="1" applyBorder="1" applyAlignment="1" applyProtection="1">
      <alignment horizontal="right" vertical="center"/>
      <protection locked="0"/>
    </xf>
    <xf numFmtId="0" fontId="26" fillId="0" borderId="1" xfId="2" applyFont="1" applyFill="1" applyBorder="1" applyAlignment="1" applyProtection="1">
      <alignment horizontal="right" vertical="center"/>
      <protection locked="0"/>
    </xf>
    <xf numFmtId="0" fontId="25" fillId="0" borderId="0" xfId="2" applyFont="1" applyFill="1" applyBorder="1" applyAlignment="1" applyProtection="1">
      <alignment horizontal="right" vertical="center"/>
      <protection locked="0"/>
    </xf>
    <xf numFmtId="0" fontId="1" fillId="0" borderId="0" xfId="1" applyFont="1" applyBorder="1" applyAlignment="1" applyProtection="1"/>
    <xf numFmtId="4" fontId="5" fillId="0" borderId="0" xfId="2" applyNumberFormat="1" applyFont="1" applyFill="1" applyBorder="1" applyAlignment="1" applyProtection="1">
      <alignment horizontal="right" vertical="center"/>
      <protection locked="0"/>
    </xf>
    <xf numFmtId="0" fontId="25" fillId="0" borderId="0" xfId="2" applyFont="1" applyFill="1" applyBorder="1" applyAlignment="1" applyProtection="1">
      <alignment horizontal="right" vertical="center"/>
    </xf>
    <xf numFmtId="0" fontId="26" fillId="0" borderId="0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left" vertical="center"/>
      <protection locked="0"/>
    </xf>
    <xf numFmtId="0" fontId="25" fillId="0" borderId="0" xfId="2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vertical="top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4" fontId="35" fillId="0" borderId="2" xfId="2" applyNumberFormat="1" applyFont="1" applyFill="1" applyBorder="1" applyAlignment="1" applyProtection="1">
      <alignment vertical="center"/>
    </xf>
    <xf numFmtId="4" fontId="35" fillId="0" borderId="2" xfId="2" applyNumberFormat="1" applyFont="1" applyFill="1" applyBorder="1" applyAlignment="1" applyProtection="1">
      <alignment vertical="center"/>
      <protection locked="0"/>
    </xf>
    <xf numFmtId="4" fontId="36" fillId="0" borderId="1" xfId="2" applyNumberFormat="1" applyFont="1" applyFill="1" applyBorder="1" applyAlignment="1" applyProtection="1">
      <alignment horizontal="right" vertical="center"/>
      <protection locked="0"/>
    </xf>
    <xf numFmtId="0" fontId="37" fillId="0" borderId="1" xfId="2" applyFont="1" applyFill="1" applyBorder="1" applyAlignment="1" applyProtection="1">
      <alignment vertical="center"/>
    </xf>
    <xf numFmtId="4" fontId="36" fillId="0" borderId="1" xfId="2" applyNumberFormat="1" applyFont="1" applyFill="1" applyBorder="1" applyAlignment="1" applyProtection="1">
      <alignment vertical="center"/>
    </xf>
    <xf numFmtId="4" fontId="35" fillId="0" borderId="1" xfId="2" applyNumberFormat="1" applyFont="1" applyFill="1" applyBorder="1" applyAlignment="1" applyProtection="1">
      <alignment vertical="center"/>
      <protection locked="0"/>
    </xf>
    <xf numFmtId="0" fontId="30" fillId="0" borderId="1" xfId="2" applyFont="1" applyFill="1" applyBorder="1" applyAlignment="1" applyProtection="1">
      <alignment vertical="center"/>
    </xf>
    <xf numFmtId="4" fontId="35" fillId="0" borderId="1" xfId="2" applyNumberFormat="1" applyFont="1" applyFill="1" applyBorder="1" applyAlignment="1" applyProtection="1">
      <alignment vertical="center"/>
    </xf>
    <xf numFmtId="4" fontId="30" fillId="0" borderId="2" xfId="2" applyNumberFormat="1" applyFont="1" applyFill="1" applyBorder="1" applyAlignment="1" applyProtection="1">
      <alignment vertical="center"/>
    </xf>
    <xf numFmtId="0" fontId="30" fillId="0" borderId="2" xfId="2" applyFont="1" applyFill="1" applyBorder="1" applyAlignment="1" applyProtection="1"/>
    <xf numFmtId="4" fontId="30" fillId="0" borderId="4" xfId="2" applyNumberFormat="1" applyFont="1" applyFill="1" applyBorder="1" applyAlignment="1" applyProtection="1">
      <alignment vertical="center"/>
    </xf>
    <xf numFmtId="0" fontId="27" fillId="0" borderId="0" xfId="2" applyFont="1" applyFill="1" applyBorder="1" applyAlignment="1" applyProtection="1"/>
    <xf numFmtId="0" fontId="30" fillId="0" borderId="2" xfId="2" applyFont="1" applyFill="1" applyBorder="1" applyAlignment="1" applyProtection="1">
      <alignment wrapText="1"/>
    </xf>
    <xf numFmtId="0" fontId="35" fillId="0" borderId="2" xfId="2" applyFont="1" applyFill="1" applyBorder="1" applyAlignment="1" applyProtection="1">
      <alignment vertical="center"/>
      <protection locked="0"/>
    </xf>
    <xf numFmtId="4" fontId="30" fillId="0" borderId="6" xfId="2" applyNumberFormat="1" applyFont="1" applyFill="1" applyBorder="1" applyAlignment="1" applyProtection="1">
      <alignment vertical="center"/>
      <protection locked="0"/>
    </xf>
    <xf numFmtId="4" fontId="30" fillId="0" borderId="6" xfId="2" applyNumberFormat="1" applyFont="1" applyFill="1" applyBorder="1" applyAlignment="1" applyProtection="1">
      <alignment vertical="center"/>
    </xf>
    <xf numFmtId="4" fontId="35" fillId="0" borderId="11" xfId="2" applyNumberFormat="1" applyFont="1" applyFill="1" applyBorder="1" applyAlignment="1" applyProtection="1">
      <alignment vertical="center"/>
      <protection locked="0"/>
    </xf>
    <xf numFmtId="0" fontId="35" fillId="0" borderId="11" xfId="2" applyFont="1" applyFill="1" applyBorder="1" applyAlignment="1" applyProtection="1">
      <alignment vertical="center"/>
      <protection locked="0"/>
    </xf>
    <xf numFmtId="4" fontId="35" fillId="0" borderId="10" xfId="2" applyNumberFormat="1" applyFont="1" applyFill="1" applyBorder="1" applyAlignment="1" applyProtection="1">
      <alignment vertical="center"/>
      <protection locked="0"/>
    </xf>
    <xf numFmtId="0" fontId="35" fillId="0" borderId="1" xfId="2" applyFont="1" applyFill="1" applyBorder="1" applyAlignment="1" applyProtection="1">
      <alignment horizontal="center" vertical="center" wrapText="1"/>
    </xf>
    <xf numFmtId="0" fontId="35" fillId="0" borderId="1" xfId="2" applyFont="1" applyFill="1" applyBorder="1" applyAlignment="1" applyProtection="1">
      <alignment horizontal="center" vertical="center"/>
    </xf>
    <xf numFmtId="4" fontId="35" fillId="0" borderId="1" xfId="2" applyNumberFormat="1" applyFont="1" applyFill="1" applyBorder="1" applyAlignment="1" applyProtection="1">
      <alignment horizontal="center" vertical="center"/>
    </xf>
    <xf numFmtId="0" fontId="30" fillId="0" borderId="1" xfId="2" applyFont="1" applyFill="1" applyBorder="1" applyAlignment="1" applyProtection="1">
      <alignment horizontal="center" vertical="center"/>
    </xf>
    <xf numFmtId="4" fontId="30" fillId="0" borderId="1" xfId="2" applyNumberFormat="1" applyFont="1" applyFill="1" applyBorder="1" applyAlignment="1" applyProtection="1">
      <alignment horizontal="center" vertical="center"/>
    </xf>
    <xf numFmtId="0" fontId="27" fillId="3" borderId="0" xfId="1" applyFont="1" applyFill="1" applyAlignment="1" applyProtection="1">
      <alignment horizontal="center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1" xfId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/>
    <xf numFmtId="0" fontId="29" fillId="0" borderId="0" xfId="2" applyFont="1" applyFill="1" applyBorder="1" applyAlignment="1" applyProtection="1"/>
    <xf numFmtId="0" fontId="31" fillId="0" borderId="0" xfId="2" applyFont="1" applyFill="1" applyBorder="1" applyAlignment="1" applyProtection="1">
      <alignment horizontal="center"/>
    </xf>
    <xf numFmtId="0" fontId="24" fillId="0" borderId="0" xfId="2" applyFont="1" applyFill="1" applyBorder="1" applyAlignment="1" applyProtection="1">
      <alignment horizontal="center"/>
    </xf>
    <xf numFmtId="0" fontId="38" fillId="0" borderId="1" xfId="1" applyFont="1" applyBorder="1" applyAlignment="1">
      <alignment horizontal="center" vertical="top"/>
      <protection locked="0"/>
    </xf>
    <xf numFmtId="0" fontId="40" fillId="0" borderId="16" xfId="1" applyFont="1" applyBorder="1" applyAlignment="1" applyProtection="1">
      <alignment horizontal="center" vertical="center"/>
    </xf>
    <xf numFmtId="0" fontId="40" fillId="0" borderId="17" xfId="1" applyFont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right" vertical="center"/>
      <protection locked="0"/>
    </xf>
    <xf numFmtId="0" fontId="32" fillId="0" borderId="0" xfId="2" applyFont="1" applyFill="1" applyBorder="1" applyAlignment="1" applyProtection="1">
      <alignment horizontal="center" vertical="center"/>
      <protection locked="0"/>
    </xf>
    <xf numFmtId="0" fontId="19" fillId="0" borderId="0" xfId="2" applyFont="1" applyFill="1" applyBorder="1" applyAlignment="1" applyProtection="1">
      <alignment horizontal="center" vertical="center"/>
    </xf>
    <xf numFmtId="0" fontId="19" fillId="0" borderId="0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horizontal="left" vertical="center"/>
    </xf>
    <xf numFmtId="0" fontId="5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horizontal="right"/>
      <protection locked="0"/>
    </xf>
    <xf numFmtId="0" fontId="1" fillId="0" borderId="5" xfId="2" applyFont="1" applyFill="1" applyBorder="1" applyAlignment="1" applyProtection="1">
      <alignment horizontal="center" vertical="center" wrapText="1"/>
      <protection locked="0"/>
    </xf>
    <xf numFmtId="0" fontId="1" fillId="0" borderId="5" xfId="2" applyFont="1" applyFill="1" applyBorder="1" applyAlignment="1" applyProtection="1">
      <alignment horizontal="center" vertical="center" wrapText="1"/>
    </xf>
    <xf numFmtId="0" fontId="1" fillId="0" borderId="12" xfId="2" applyFont="1" applyFill="1" applyBorder="1" applyAlignment="1" applyProtection="1">
      <alignment horizontal="center" vertical="center" wrapText="1"/>
    </xf>
    <xf numFmtId="0" fontId="1" fillId="2" borderId="12" xfId="2" applyFont="1" applyFill="1" applyBorder="1" applyAlignment="1" applyProtection="1">
      <alignment horizontal="center" vertical="center" wrapText="1"/>
      <protection locked="0"/>
    </xf>
    <xf numFmtId="0" fontId="1" fillId="0" borderId="13" xfId="2" applyFont="1" applyFill="1" applyBorder="1" applyAlignment="1" applyProtection="1">
      <alignment horizontal="center" vertical="center"/>
    </xf>
    <xf numFmtId="0" fontId="1" fillId="0" borderId="11" xfId="2" applyFont="1" applyFill="1" applyBorder="1" applyAlignment="1" applyProtection="1">
      <alignment horizontal="center" vertical="center"/>
    </xf>
    <xf numFmtId="0" fontId="1" fillId="0" borderId="3" xfId="2" applyFont="1" applyFill="1" applyBorder="1" applyAlignment="1" applyProtection="1">
      <alignment horizontal="center" vertical="center" wrapText="1"/>
      <protection locked="0"/>
    </xf>
    <xf numFmtId="0" fontId="1" fillId="0" borderId="7" xfId="2" applyFont="1" applyFill="1" applyBorder="1" applyAlignment="1" applyProtection="1">
      <alignment horizontal="center" vertical="center"/>
    </xf>
    <xf numFmtId="0" fontId="1" fillId="0" borderId="6" xfId="2" applyFont="1" applyFill="1" applyBorder="1" applyAlignment="1" applyProtection="1">
      <alignment horizontal="center" vertical="center" wrapText="1"/>
    </xf>
    <xf numFmtId="0" fontId="1" fillId="0" borderId="9" xfId="2" applyFont="1" applyFill="1" applyBorder="1" applyAlignment="1" applyProtection="1">
      <alignment horizontal="center" vertical="center" wrapText="1"/>
      <protection locked="0"/>
    </xf>
    <xf numFmtId="0" fontId="1" fillId="0" borderId="10" xfId="2" applyFont="1" applyFill="1" applyBorder="1" applyAlignment="1" applyProtection="1">
      <alignment horizontal="center" vertical="center"/>
    </xf>
    <xf numFmtId="0" fontId="1" fillId="0" borderId="11" xfId="2" applyFont="1" applyFill="1" applyBorder="1" applyAlignment="1" applyProtection="1">
      <alignment horizontal="center" vertical="center" wrapText="1"/>
    </xf>
    <xf numFmtId="0" fontId="1" fillId="0" borderId="10" xfId="2" applyFont="1" applyFill="1" applyBorder="1" applyAlignment="1" applyProtection="1">
      <alignment horizontal="center" vertical="center" wrapText="1"/>
    </xf>
    <xf numFmtId="0" fontId="32" fillId="0" borderId="0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left" vertical="center" wrapText="1"/>
    </xf>
    <xf numFmtId="0" fontId="5" fillId="0" borderId="0" xfId="2" applyFont="1" applyFill="1" applyBorder="1" applyAlignment="1" applyProtection="1">
      <alignment wrapText="1"/>
    </xf>
    <xf numFmtId="0" fontId="3" fillId="3" borderId="1" xfId="1" applyFont="1" applyFill="1" applyBorder="1" applyAlignment="1" applyProtection="1">
      <alignment horizontal="center" vertical="center"/>
    </xf>
    <xf numFmtId="0" fontId="3" fillId="3" borderId="1" xfId="1" applyFont="1" applyFill="1" applyBorder="1" applyAlignment="1" applyProtection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 wrapText="1"/>
      <protection locked="0"/>
    </xf>
    <xf numFmtId="0" fontId="1" fillId="0" borderId="1" xfId="2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horizontal="center" vertical="top"/>
      <protection locked="0"/>
    </xf>
    <xf numFmtId="0" fontId="0" fillId="0" borderId="0" xfId="0" applyAlignment="1">
      <alignment horizontal="center" vertical="top"/>
      <protection locked="0"/>
    </xf>
    <xf numFmtId="0" fontId="3" fillId="0" borderId="1" xfId="1" applyFont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center" vertical="center" wrapText="1"/>
    </xf>
    <xf numFmtId="0" fontId="6" fillId="0" borderId="1" xfId="1" applyFont="1" applyBorder="1" applyAlignment="1">
      <alignment horizontal="center" vertical="top"/>
      <protection locked="0"/>
    </xf>
    <xf numFmtId="0" fontId="40" fillId="0" borderId="1" xfId="1" applyFont="1" applyBorder="1" applyAlignment="1" applyProtection="1">
      <alignment horizontal="center" vertical="center"/>
    </xf>
    <xf numFmtId="0" fontId="39" fillId="0" borderId="1" xfId="1" applyFont="1" applyBorder="1" applyAlignment="1" applyProtection="1">
      <alignment horizontal="center" vertical="center"/>
    </xf>
    <xf numFmtId="0" fontId="23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center"/>
      <protection locked="0"/>
    </xf>
    <xf numFmtId="49" fontId="6" fillId="0" borderId="0" xfId="2" applyNumberFormat="1" applyFont="1" applyFill="1" applyBorder="1" applyAlignment="1" applyProtection="1"/>
    <xf numFmtId="49" fontId="5" fillId="0" borderId="4" xfId="2" applyNumberFormat="1" applyFont="1" applyFill="1" applyBorder="1" applyAlignment="1" applyProtection="1">
      <alignment horizontal="center" vertical="center" wrapText="1"/>
    </xf>
    <xf numFmtId="49" fontId="5" fillId="0" borderId="12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/>
    </xf>
    <xf numFmtId="0" fontId="5" fillId="0" borderId="5" xfId="2" applyFont="1" applyFill="1" applyBorder="1" applyAlignment="1" applyProtection="1">
      <alignment horizontal="center" vertical="center"/>
    </xf>
    <xf numFmtId="0" fontId="5" fillId="0" borderId="12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1" fillId="0" borderId="6" xfId="2" applyFont="1" applyFill="1" applyBorder="1" applyAlignment="1" applyProtection="1"/>
    <xf numFmtId="0" fontId="5" fillId="0" borderId="9" xfId="2" applyFont="1" applyFill="1" applyBorder="1" applyAlignment="1" applyProtection="1">
      <alignment horizontal="center" vertical="center"/>
    </xf>
    <xf numFmtId="0" fontId="5" fillId="0" borderId="11" xfId="2" applyFont="1" applyFill="1" applyBorder="1" applyAlignment="1" applyProtection="1">
      <alignment horizontal="center" vertical="center"/>
    </xf>
    <xf numFmtId="0" fontId="22" fillId="0" borderId="4" xfId="2" applyFont="1" applyFill="1" applyBorder="1" applyAlignment="1" applyProtection="1">
      <alignment horizontal="center" vertical="center"/>
    </xf>
    <xf numFmtId="0" fontId="22" fillId="0" borderId="5" xfId="2" applyFont="1" applyFill="1" applyBorder="1" applyAlignment="1" applyProtection="1">
      <alignment horizontal="center" vertical="center"/>
    </xf>
    <xf numFmtId="0" fontId="22" fillId="0" borderId="12" xfId="2" applyFont="1" applyFill="1" applyBorder="1" applyAlignment="1" applyProtection="1">
      <alignment horizontal="center" vertical="center"/>
    </xf>
    <xf numFmtId="0" fontId="33" fillId="0" borderId="0" xfId="2" applyFont="1" applyFill="1" applyBorder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49" fontId="1" fillId="0" borderId="0" xfId="2" applyNumberFormat="1" applyFont="1" applyFill="1" applyBorder="1" applyAlignment="1" applyProtection="1">
      <alignment horizontal="center"/>
    </xf>
    <xf numFmtId="49" fontId="1" fillId="0" borderId="0" xfId="2" applyNumberFormat="1" applyFont="1" applyFill="1" applyBorder="1" applyAlignment="1" applyProtection="1"/>
    <xf numFmtId="49" fontId="5" fillId="0" borderId="5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/>
      <protection locked="0"/>
    </xf>
    <xf numFmtId="0" fontId="5" fillId="0" borderId="5" xfId="2" applyFont="1" applyFill="1" applyBorder="1" applyAlignment="1" applyProtection="1">
      <alignment horizontal="center" vertical="center"/>
      <protection locked="0"/>
    </xf>
    <xf numFmtId="0" fontId="5" fillId="0" borderId="12" xfId="2" applyFont="1" applyFill="1" applyBorder="1" applyAlignment="1" applyProtection="1">
      <alignment horizontal="center" vertical="center"/>
      <protection locked="0"/>
    </xf>
    <xf numFmtId="0" fontId="31" fillId="0" borderId="0" xfId="2" applyFont="1" applyFill="1" applyBorder="1" applyAlignment="1" applyProtection="1">
      <alignment horizontal="center" vertical="center" wrapText="1"/>
    </xf>
    <xf numFmtId="0" fontId="15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 applyProtection="1">
      <alignment horizontal="center" vertical="center"/>
    </xf>
    <xf numFmtId="0" fontId="5" fillId="0" borderId="6" xfId="2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2" xfId="2" applyFont="1" applyFill="1" applyBorder="1" applyAlignment="1" applyProtection="1">
      <alignment horizontal="center" vertical="center" wrapText="1"/>
    </xf>
    <xf numFmtId="0" fontId="1" fillId="0" borderId="4" xfId="2" applyFont="1" applyFill="1" applyBorder="1" applyAlignment="1" applyProtection="1">
      <alignment horizontal="center" vertical="center"/>
    </xf>
    <xf numFmtId="49" fontId="5" fillId="0" borderId="3" xfId="2" applyNumberFormat="1" applyFont="1" applyFill="1" applyBorder="1" applyAlignment="1" applyProtection="1">
      <alignment horizontal="center" vertical="center" wrapText="1"/>
    </xf>
    <xf numFmtId="49" fontId="5" fillId="0" borderId="7" xfId="2" applyNumberFormat="1" applyFont="1" applyFill="1" applyBorder="1" applyAlignment="1" applyProtection="1">
      <alignment horizontal="center" vertical="center" wrapText="1"/>
    </xf>
    <xf numFmtId="49" fontId="5" fillId="0" borderId="6" xfId="2" applyNumberFormat="1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7" xfId="2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Fill="1" applyBorder="1" applyAlignment="1" applyProtection="1">
      <alignment horizontal="center" vertical="center" wrapText="1"/>
      <protection locked="0"/>
    </xf>
    <xf numFmtId="0" fontId="1" fillId="0" borderId="4" xfId="2" applyFont="1" applyFill="1" applyBorder="1" applyAlignment="1" applyProtection="1">
      <alignment horizontal="center" vertical="center" wrapText="1"/>
      <protection locked="0"/>
    </xf>
    <xf numFmtId="0" fontId="2" fillId="0" borderId="5" xfId="2" applyFont="1" applyFill="1" applyBorder="1" applyAlignment="1" applyProtection="1">
      <alignment horizontal="left" vertical="center"/>
    </xf>
    <xf numFmtId="0" fontId="2" fillId="0" borderId="12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vertical="top"/>
      <protection locked="0"/>
    </xf>
    <xf numFmtId="0" fontId="5" fillId="0" borderId="3" xfId="2" applyFont="1" applyFill="1" applyBorder="1" applyAlignment="1" applyProtection="1">
      <alignment vertical="center" wrapText="1"/>
    </xf>
    <xf numFmtId="0" fontId="1" fillId="0" borderId="7" xfId="2" applyFont="1" applyFill="1" applyBorder="1" applyAlignment="1" applyProtection="1">
      <alignment vertical="center"/>
    </xf>
    <xf numFmtId="0" fontId="1" fillId="0" borderId="6" xfId="2" applyFont="1" applyFill="1" applyBorder="1" applyAlignment="1" applyProtection="1">
      <alignment vertical="center"/>
    </xf>
    <xf numFmtId="0" fontId="16" fillId="0" borderId="0" xfId="2" applyFont="1" applyFill="1" applyBorder="1" applyAlignment="1" applyProtection="1">
      <alignment horizontal="center" vertical="center"/>
    </xf>
    <xf numFmtId="0" fontId="17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right"/>
    </xf>
    <xf numFmtId="0" fontId="1" fillId="0" borderId="12" xfId="2" applyFont="1" applyFill="1" applyBorder="1" applyAlignment="1" applyProtection="1">
      <alignment horizontal="center" vertical="center"/>
    </xf>
    <xf numFmtId="0" fontId="5" fillId="0" borderId="7" xfId="2" applyFont="1" applyFill="1" applyBorder="1" applyAlignment="1" applyProtection="1">
      <alignment horizontal="center" vertical="center"/>
    </xf>
    <xf numFmtId="0" fontId="32" fillId="0" borderId="0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0" borderId="13" xfId="2" applyFont="1" applyFill="1" applyBorder="1" applyAlignment="1" applyProtection="1">
      <alignment horizontal="center" vertical="center" wrapText="1"/>
    </xf>
    <xf numFmtId="0" fontId="5" fillId="0" borderId="13" xfId="2" applyFont="1" applyFill="1" applyBorder="1" applyAlignment="1" applyProtection="1">
      <alignment horizontal="center" vertical="center"/>
    </xf>
    <xf numFmtId="0" fontId="5" fillId="0" borderId="11" xfId="2" applyFont="1" applyFill="1" applyBorder="1" applyAlignment="1" applyProtection="1">
      <alignment horizontal="center" vertical="center" wrapText="1"/>
    </xf>
    <xf numFmtId="0" fontId="6" fillId="0" borderId="13" xfId="2" applyFont="1" applyFill="1" applyBorder="1" applyAlignment="1" applyProtection="1">
      <alignment horizontal="center" vertical="center" wrapText="1"/>
      <protection locked="0"/>
    </xf>
    <xf numFmtId="0" fontId="5" fillId="0" borderId="9" xfId="2" applyFont="1" applyFill="1" applyBorder="1" applyAlignment="1" applyProtection="1">
      <alignment horizontal="center" vertical="center" wrapText="1"/>
    </xf>
    <xf numFmtId="0" fontId="5" fillId="0" borderId="10" xfId="2" applyFont="1" applyFill="1" applyBorder="1" applyAlignment="1" applyProtection="1">
      <alignment horizontal="center" vertical="center" wrapText="1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0" fontId="5" fillId="0" borderId="11" xfId="2" applyFont="1" applyFill="1" applyBorder="1" applyAlignment="1" applyProtection="1">
      <alignment horizontal="center" vertical="center" wrapText="1"/>
      <protection locked="0"/>
    </xf>
    <xf numFmtId="0" fontId="3" fillId="0" borderId="4" xfId="2" applyFont="1" applyFill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right" wrapText="1"/>
    </xf>
    <xf numFmtId="0" fontId="34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/>
    </xf>
    <xf numFmtId="0" fontId="1" fillId="0" borderId="0" xfId="2" applyFont="1" applyFill="1" applyBorder="1" applyAlignment="1" applyProtection="1">
      <alignment vertical="center"/>
    </xf>
  </cellXfs>
  <cellStyles count="3">
    <cellStyle name="Normal" xfId="2"/>
    <cellStyle name="Normal 2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8"/>
  <sheetViews>
    <sheetView showGridLines="0" workbookViewId="0">
      <pane ySplit="5" topLeftCell="A16" activePane="bottomLeft" state="frozen"/>
      <selection pane="bottomLeft" activeCell="C23" sqref="C23"/>
    </sheetView>
  </sheetViews>
  <sheetFormatPr defaultColWidth="10.6640625" defaultRowHeight="12.75" customHeight="1"/>
  <cols>
    <col min="1" max="1" width="39.6640625" style="137" customWidth="1"/>
    <col min="2" max="2" width="37.33203125" style="14" customWidth="1"/>
    <col min="3" max="3" width="40.1640625" style="137" customWidth="1"/>
    <col min="4" max="4" width="49.1640625" style="14" customWidth="1"/>
    <col min="5" max="5" width="10.6640625" style="2" customWidth="1"/>
    <col min="6" max="16384" width="10.6640625" style="2"/>
  </cols>
  <sheetData>
    <row r="1" spans="1:4" ht="15.75" customHeight="1">
      <c r="B1" s="187"/>
      <c r="C1" s="187"/>
      <c r="D1" s="187"/>
    </row>
    <row r="2" spans="1:4" ht="30" customHeight="1">
      <c r="A2" s="188" t="s">
        <v>633</v>
      </c>
      <c r="B2" s="189"/>
      <c r="C2" s="189"/>
      <c r="D2" s="189"/>
    </row>
    <row r="3" spans="1:4" ht="49.5" customHeight="1">
      <c r="A3" s="115" t="s">
        <v>0</v>
      </c>
      <c r="B3" s="138"/>
      <c r="C3" s="117"/>
      <c r="D3" s="139" t="s">
        <v>1</v>
      </c>
    </row>
    <row r="4" spans="1:4" ht="16.5" customHeight="1">
      <c r="A4" s="190" t="s">
        <v>652</v>
      </c>
      <c r="B4" s="190"/>
      <c r="C4" s="191" t="s">
        <v>651</v>
      </c>
      <c r="D4" s="192"/>
    </row>
    <row r="5" spans="1:4" ht="16.5" customHeight="1">
      <c r="A5" s="156" t="s">
        <v>2</v>
      </c>
      <c r="B5" s="158" t="s">
        <v>3</v>
      </c>
      <c r="C5" s="156" t="s">
        <v>4</v>
      </c>
      <c r="D5" s="158" t="s">
        <v>3</v>
      </c>
    </row>
    <row r="6" spans="1:4" ht="16.5" customHeight="1">
      <c r="A6" s="118" t="s">
        <v>5</v>
      </c>
      <c r="B6" s="140">
        <v>2477.0131430000001</v>
      </c>
      <c r="C6" s="141" t="s">
        <v>6</v>
      </c>
      <c r="D6" s="140"/>
    </row>
    <row r="7" spans="1:4" ht="16.5" customHeight="1">
      <c r="A7" s="118" t="s">
        <v>7</v>
      </c>
      <c r="B7" s="140"/>
      <c r="C7" s="141" t="s">
        <v>8</v>
      </c>
      <c r="D7" s="140"/>
    </row>
    <row r="8" spans="1:4" ht="16.5" customHeight="1">
      <c r="A8" s="118" t="s">
        <v>9</v>
      </c>
      <c r="B8" s="140"/>
      <c r="C8" s="141" t="s">
        <v>10</v>
      </c>
      <c r="D8" s="140"/>
    </row>
    <row r="9" spans="1:4" ht="16.5" customHeight="1">
      <c r="A9" s="118" t="s">
        <v>11</v>
      </c>
      <c r="B9" s="140"/>
      <c r="C9" s="141" t="s">
        <v>12</v>
      </c>
      <c r="D9" s="140"/>
    </row>
    <row r="10" spans="1:4" ht="16.5" customHeight="1">
      <c r="A10" s="118" t="s">
        <v>13</v>
      </c>
      <c r="B10" s="140"/>
      <c r="C10" s="141" t="s">
        <v>14</v>
      </c>
      <c r="D10" s="140"/>
    </row>
    <row r="11" spans="1:4" ht="16.5" customHeight="1">
      <c r="A11" s="118" t="s">
        <v>15</v>
      </c>
      <c r="B11" s="140"/>
      <c r="C11" s="141" t="s">
        <v>16</v>
      </c>
      <c r="D11" s="140"/>
    </row>
    <row r="12" spans="1:4" ht="16.5" customHeight="1">
      <c r="A12" s="118" t="s">
        <v>17</v>
      </c>
      <c r="B12" s="140"/>
      <c r="C12" s="141" t="s">
        <v>18</v>
      </c>
      <c r="D12" s="140"/>
    </row>
    <row r="13" spans="1:4" ht="16.5" customHeight="1">
      <c r="A13" s="118" t="s">
        <v>19</v>
      </c>
      <c r="B13" s="140"/>
      <c r="C13" s="141" t="s">
        <v>20</v>
      </c>
      <c r="D13" s="140">
        <v>239.12006400000001</v>
      </c>
    </row>
    <row r="14" spans="1:4" ht="16.5" customHeight="1">
      <c r="A14" s="118" t="s">
        <v>21</v>
      </c>
      <c r="B14" s="140"/>
      <c r="C14" s="141" t="s">
        <v>22</v>
      </c>
      <c r="D14" s="140">
        <v>101.262162</v>
      </c>
    </row>
    <row r="15" spans="1:4" ht="16.5" customHeight="1">
      <c r="A15" s="142"/>
      <c r="B15" s="140"/>
      <c r="C15" s="141" t="s">
        <v>23</v>
      </c>
      <c r="D15" s="143"/>
    </row>
    <row r="16" spans="1:4" ht="16.5" customHeight="1">
      <c r="A16" s="142"/>
      <c r="B16" s="140"/>
      <c r="C16" s="141" t="s">
        <v>24</v>
      </c>
      <c r="D16" s="140"/>
    </row>
    <row r="17" spans="1:4" ht="16.5" customHeight="1">
      <c r="A17" s="142"/>
      <c r="B17" s="140"/>
      <c r="C17" s="141" t="s">
        <v>25</v>
      </c>
      <c r="D17" s="140"/>
    </row>
    <row r="18" spans="1:4" ht="16.5" customHeight="1">
      <c r="A18" s="142"/>
      <c r="B18" s="140"/>
      <c r="C18" s="141" t="s">
        <v>26</v>
      </c>
      <c r="D18" s="140"/>
    </row>
    <row r="19" spans="1:4" ht="16.5" customHeight="1">
      <c r="A19" s="142"/>
      <c r="B19" s="140"/>
      <c r="C19" s="141" t="s">
        <v>27</v>
      </c>
      <c r="D19" s="140"/>
    </row>
    <row r="20" spans="1:4" ht="16.5" customHeight="1">
      <c r="A20" s="142"/>
      <c r="B20" s="140"/>
      <c r="C20" s="141" t="s">
        <v>28</v>
      </c>
      <c r="D20" s="140"/>
    </row>
    <row r="21" spans="1:4" ht="16.5" customHeight="1">
      <c r="A21" s="142"/>
      <c r="B21" s="144"/>
      <c r="C21" s="141" t="s">
        <v>29</v>
      </c>
      <c r="D21" s="140"/>
    </row>
    <row r="22" spans="1:4" ht="16.5" customHeight="1">
      <c r="A22" s="142"/>
      <c r="B22" s="144"/>
      <c r="C22" s="141" t="s">
        <v>30</v>
      </c>
      <c r="D22" s="140"/>
    </row>
    <row r="23" spans="1:4" ht="16.5" customHeight="1">
      <c r="A23" s="142"/>
      <c r="B23" s="145"/>
      <c r="C23" s="141" t="s">
        <v>31</v>
      </c>
      <c r="D23" s="140">
        <v>2035.064693</v>
      </c>
    </row>
    <row r="24" spans="1:4" ht="16.5" customHeight="1">
      <c r="A24" s="142"/>
      <c r="B24" s="145"/>
      <c r="C24" s="141" t="s">
        <v>32</v>
      </c>
      <c r="D24" s="140">
        <v>101.56622400000001</v>
      </c>
    </row>
    <row r="25" spans="1:4" ht="16.5" customHeight="1">
      <c r="A25" s="142"/>
      <c r="B25" s="145"/>
      <c r="C25" s="141" t="s">
        <v>33</v>
      </c>
      <c r="D25" s="143"/>
    </row>
    <row r="26" spans="1:4" ht="16.5" customHeight="1">
      <c r="A26" s="142"/>
      <c r="B26" s="146"/>
      <c r="C26" s="141" t="s">
        <v>34</v>
      </c>
      <c r="D26" s="140"/>
    </row>
    <row r="27" spans="1:4" ht="16.5" customHeight="1">
      <c r="A27" s="118"/>
      <c r="B27" s="146"/>
      <c r="C27" s="141" t="s">
        <v>35</v>
      </c>
      <c r="D27" s="140"/>
    </row>
    <row r="28" spans="1:4" ht="16.5" customHeight="1">
      <c r="A28" s="142"/>
      <c r="B28" s="146"/>
      <c r="C28" s="141" t="s">
        <v>36</v>
      </c>
      <c r="D28" s="140"/>
    </row>
    <row r="29" spans="1:4" ht="16.5" customHeight="1">
      <c r="A29" s="122" t="s">
        <v>37</v>
      </c>
      <c r="B29" s="147">
        <v>2477.0131430000001</v>
      </c>
      <c r="C29" s="122" t="s">
        <v>38</v>
      </c>
      <c r="D29" s="147">
        <v>2477.0131430000001</v>
      </c>
    </row>
    <row r="30" spans="1:4" ht="16.5" customHeight="1">
      <c r="A30" s="118" t="s">
        <v>39</v>
      </c>
      <c r="B30" s="148"/>
      <c r="C30" s="118" t="s">
        <v>40</v>
      </c>
      <c r="D30" s="140"/>
    </row>
    <row r="31" spans="1:4" ht="16.5" customHeight="1">
      <c r="A31" s="123" t="s">
        <v>41</v>
      </c>
      <c r="B31" s="147">
        <v>2477.0131430000001</v>
      </c>
      <c r="C31" s="122" t="s">
        <v>42</v>
      </c>
      <c r="D31" s="147">
        <v>2477.0131430000001</v>
      </c>
    </row>
    <row r="32" spans="1:4" ht="16.5" customHeight="1">
      <c r="B32" s="149"/>
      <c r="C32" s="150"/>
      <c r="D32" s="151"/>
    </row>
    <row r="33" spans="2:4" ht="16.5" customHeight="1">
      <c r="B33" s="149"/>
      <c r="C33" s="150"/>
      <c r="D33" s="151"/>
    </row>
    <row r="34" spans="2:4" ht="16.5" customHeight="1">
      <c r="B34" s="152"/>
      <c r="C34" s="150"/>
      <c r="D34" s="151"/>
    </row>
    <row r="35" spans="2:4" ht="16.5" customHeight="1">
      <c r="B35" s="149"/>
      <c r="C35" s="150"/>
      <c r="D35" s="151"/>
    </row>
    <row r="36" spans="2:4" ht="16.5" customHeight="1">
      <c r="B36" s="150"/>
      <c r="C36" s="153"/>
      <c r="D36" s="2"/>
    </row>
    <row r="37" spans="2:4" ht="16.5" customHeight="1">
      <c r="B37" s="150"/>
      <c r="C37" s="154"/>
      <c r="D37" s="2"/>
    </row>
    <row r="38" spans="2:4" ht="16.5" customHeight="1">
      <c r="B38" s="150"/>
      <c r="C38" s="155"/>
      <c r="D38" s="2"/>
    </row>
  </sheetData>
  <mergeCells count="4">
    <mergeCell ref="B1:D1"/>
    <mergeCell ref="A2:D2"/>
    <mergeCell ref="A4:B4"/>
    <mergeCell ref="C4:D4"/>
  </mergeCells>
  <phoneticPr fontId="30" type="noConversion"/>
  <printOptions horizontalCentered="1" verticalCentered="1"/>
  <pageMargins left="0.58333333333333304" right="0.1875" top="0.1875" bottom="0.1875" header="0.1875" footer="0.1875"/>
  <pageSetup paperSize="9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22"/>
  <sheetViews>
    <sheetView workbookViewId="0">
      <selection activeCell="B5" sqref="B5"/>
    </sheetView>
  </sheetViews>
  <sheetFormatPr defaultColWidth="10.6640625" defaultRowHeight="12" customHeight="1"/>
  <cols>
    <col min="1" max="1" width="40" style="1" customWidth="1"/>
    <col min="2" max="2" width="33.83203125" style="1" customWidth="1"/>
    <col min="3" max="5" width="27.5" style="1" customWidth="1"/>
    <col min="6" max="6" width="13.1640625" style="2" customWidth="1"/>
    <col min="7" max="7" width="29.33203125" style="1" customWidth="1"/>
    <col min="8" max="8" width="18.1640625" style="2" customWidth="1"/>
    <col min="9" max="9" width="15.6640625" style="2" customWidth="1"/>
    <col min="10" max="10" width="22" style="1" customWidth="1"/>
    <col min="11" max="11" width="10.6640625" style="14" customWidth="1"/>
    <col min="12" max="16384" width="10.6640625" style="14"/>
  </cols>
  <sheetData>
    <row r="1" spans="1:10" ht="12" customHeight="1">
      <c r="J1" s="9"/>
    </row>
    <row r="2" spans="1:10" s="78" customFormat="1" ht="36" customHeight="1">
      <c r="A2" s="213" t="s">
        <v>642</v>
      </c>
      <c r="B2" s="279"/>
      <c r="C2" s="279"/>
      <c r="D2" s="279"/>
      <c r="E2" s="279"/>
      <c r="F2" s="280"/>
      <c r="G2" s="279"/>
      <c r="H2" s="280"/>
      <c r="I2" s="280"/>
      <c r="J2" s="279"/>
    </row>
    <row r="3" spans="1:10" s="13" customFormat="1" ht="24" customHeight="1">
      <c r="A3" s="231" t="s">
        <v>44</v>
      </c>
      <c r="B3" s="281"/>
      <c r="C3" s="281"/>
      <c r="D3" s="281"/>
      <c r="E3" s="281"/>
      <c r="F3" s="282"/>
      <c r="G3" s="281"/>
      <c r="H3" s="282"/>
      <c r="J3" s="15"/>
    </row>
    <row r="4" spans="1:10" ht="44.25" customHeight="1">
      <c r="A4" s="16" t="s">
        <v>476</v>
      </c>
      <c r="B4" s="16" t="s">
        <v>477</v>
      </c>
      <c r="C4" s="16" t="s">
        <v>478</v>
      </c>
      <c r="D4" s="16" t="s">
        <v>479</v>
      </c>
      <c r="E4" s="16" t="s">
        <v>480</v>
      </c>
      <c r="F4" s="17" t="s">
        <v>481</v>
      </c>
      <c r="G4" s="16" t="s">
        <v>482</v>
      </c>
      <c r="H4" s="17" t="s">
        <v>483</v>
      </c>
      <c r="I4" s="17" t="s">
        <v>484</v>
      </c>
      <c r="J4" s="16" t="s">
        <v>485</v>
      </c>
    </row>
    <row r="5" spans="1:10" ht="14.25" customHeight="1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7">
        <v>6</v>
      </c>
      <c r="G5" s="16">
        <v>7</v>
      </c>
      <c r="H5" s="17">
        <v>8</v>
      </c>
      <c r="I5" s="17">
        <v>9</v>
      </c>
      <c r="J5" s="16">
        <v>10</v>
      </c>
    </row>
    <row r="6" spans="1:10" ht="15" customHeight="1">
      <c r="A6" s="33" t="s">
        <v>62</v>
      </c>
      <c r="B6" s="33"/>
      <c r="C6" s="33"/>
      <c r="D6" s="33"/>
      <c r="E6" s="33"/>
      <c r="F6" s="19"/>
      <c r="G6" s="33"/>
      <c r="H6" s="19"/>
      <c r="I6" s="19"/>
      <c r="J6" s="33"/>
    </row>
    <row r="7" spans="1:10" ht="15" customHeight="1">
      <c r="A7" s="33" t="s">
        <v>64</v>
      </c>
      <c r="B7" s="18" t="s">
        <v>200</v>
      </c>
      <c r="C7" s="18" t="s">
        <v>200</v>
      </c>
      <c r="D7" s="18" t="s">
        <v>200</v>
      </c>
      <c r="E7" s="18" t="s">
        <v>200</v>
      </c>
      <c r="F7" s="19" t="s">
        <v>200</v>
      </c>
      <c r="G7" s="18" t="s">
        <v>200</v>
      </c>
      <c r="H7" s="19" t="s">
        <v>200</v>
      </c>
      <c r="I7" s="19" t="s">
        <v>200</v>
      </c>
      <c r="J7" s="18" t="s">
        <v>200</v>
      </c>
    </row>
    <row r="8" spans="1:10" ht="15" customHeight="1">
      <c r="A8" s="283" t="s">
        <v>486</v>
      </c>
      <c r="B8" s="283" t="s">
        <v>487</v>
      </c>
      <c r="C8" s="18" t="s">
        <v>488</v>
      </c>
      <c r="D8" s="18" t="s">
        <v>489</v>
      </c>
      <c r="E8" s="18" t="s">
        <v>490</v>
      </c>
      <c r="F8" s="19" t="s">
        <v>491</v>
      </c>
      <c r="G8" s="18" t="s">
        <v>492</v>
      </c>
      <c r="H8" s="19" t="s">
        <v>493</v>
      </c>
      <c r="I8" s="19" t="s">
        <v>494</v>
      </c>
      <c r="J8" s="18" t="s">
        <v>490</v>
      </c>
    </row>
    <row r="9" spans="1:10" ht="15" customHeight="1">
      <c r="A9" s="284"/>
      <c r="B9" s="284"/>
      <c r="C9" s="18" t="s">
        <v>488</v>
      </c>
      <c r="D9" s="18" t="s">
        <v>495</v>
      </c>
      <c r="E9" s="18" t="s">
        <v>496</v>
      </c>
      <c r="F9" s="19" t="s">
        <v>497</v>
      </c>
      <c r="G9" s="18" t="s">
        <v>498</v>
      </c>
      <c r="H9" s="19" t="s">
        <v>499</v>
      </c>
      <c r="I9" s="19" t="s">
        <v>494</v>
      </c>
      <c r="J9" s="18" t="s">
        <v>500</v>
      </c>
    </row>
    <row r="10" spans="1:10" ht="15" customHeight="1">
      <c r="A10" s="284"/>
      <c r="B10" s="284"/>
      <c r="C10" s="18" t="s">
        <v>488</v>
      </c>
      <c r="D10" s="18" t="s">
        <v>501</v>
      </c>
      <c r="E10" s="18" t="s">
        <v>502</v>
      </c>
      <c r="F10" s="19" t="s">
        <v>503</v>
      </c>
      <c r="G10" s="18" t="s">
        <v>170</v>
      </c>
      <c r="H10" s="19" t="s">
        <v>504</v>
      </c>
      <c r="I10" s="19" t="s">
        <v>494</v>
      </c>
      <c r="J10" s="18" t="s">
        <v>505</v>
      </c>
    </row>
    <row r="11" spans="1:10" ht="15" customHeight="1">
      <c r="A11" s="284"/>
      <c r="B11" s="284"/>
      <c r="C11" s="18" t="s">
        <v>506</v>
      </c>
      <c r="D11" s="18" t="s">
        <v>507</v>
      </c>
      <c r="E11" s="18" t="s">
        <v>508</v>
      </c>
      <c r="F11" s="19" t="s">
        <v>509</v>
      </c>
      <c r="G11" s="18" t="s">
        <v>510</v>
      </c>
      <c r="H11" s="19" t="s">
        <v>499</v>
      </c>
      <c r="I11" s="19" t="s">
        <v>511</v>
      </c>
      <c r="J11" s="18" t="s">
        <v>512</v>
      </c>
    </row>
    <row r="12" spans="1:10" ht="15" customHeight="1">
      <c r="A12" s="284"/>
      <c r="B12" s="284"/>
      <c r="C12" s="18" t="s">
        <v>488</v>
      </c>
      <c r="D12" s="18" t="s">
        <v>501</v>
      </c>
      <c r="E12" s="18" t="s">
        <v>513</v>
      </c>
      <c r="F12" s="19" t="s">
        <v>497</v>
      </c>
      <c r="G12" s="18" t="s">
        <v>510</v>
      </c>
      <c r="H12" s="19" t="s">
        <v>499</v>
      </c>
      <c r="I12" s="19" t="s">
        <v>494</v>
      </c>
      <c r="J12" s="18" t="s">
        <v>514</v>
      </c>
    </row>
    <row r="13" spans="1:10" ht="15" customHeight="1">
      <c r="A13" s="284"/>
      <c r="B13" s="284"/>
      <c r="C13" s="18" t="s">
        <v>488</v>
      </c>
      <c r="D13" s="18" t="s">
        <v>495</v>
      </c>
      <c r="E13" s="18" t="s">
        <v>515</v>
      </c>
      <c r="F13" s="19" t="s">
        <v>509</v>
      </c>
      <c r="G13" s="18" t="s">
        <v>515</v>
      </c>
      <c r="H13" s="19" t="s">
        <v>200</v>
      </c>
      <c r="I13" s="19" t="s">
        <v>511</v>
      </c>
      <c r="J13" s="18" t="s">
        <v>516</v>
      </c>
    </row>
    <row r="14" spans="1:10" ht="15" customHeight="1">
      <c r="A14" s="284"/>
      <c r="B14" s="284"/>
      <c r="C14" s="18" t="s">
        <v>488</v>
      </c>
      <c r="D14" s="18" t="s">
        <v>495</v>
      </c>
      <c r="E14" s="18" t="s">
        <v>517</v>
      </c>
      <c r="F14" s="19" t="s">
        <v>497</v>
      </c>
      <c r="G14" s="18" t="s">
        <v>184</v>
      </c>
      <c r="H14" s="19" t="s">
        <v>499</v>
      </c>
      <c r="I14" s="19" t="s">
        <v>494</v>
      </c>
      <c r="J14" s="18" t="s">
        <v>518</v>
      </c>
    </row>
    <row r="15" spans="1:10" ht="15" customHeight="1">
      <c r="A15" s="284"/>
      <c r="B15" s="284"/>
      <c r="C15" s="18" t="s">
        <v>519</v>
      </c>
      <c r="D15" s="18" t="s">
        <v>520</v>
      </c>
      <c r="E15" s="18" t="s">
        <v>521</v>
      </c>
      <c r="F15" s="19" t="s">
        <v>503</v>
      </c>
      <c r="G15" s="18" t="s">
        <v>170</v>
      </c>
      <c r="H15" s="19" t="s">
        <v>522</v>
      </c>
      <c r="I15" s="19" t="s">
        <v>494</v>
      </c>
      <c r="J15" s="18" t="s">
        <v>523</v>
      </c>
    </row>
    <row r="16" spans="1:10" ht="15" customHeight="1">
      <c r="A16" s="284"/>
      <c r="B16" s="284"/>
      <c r="C16" s="18" t="s">
        <v>488</v>
      </c>
      <c r="D16" s="18" t="s">
        <v>495</v>
      </c>
      <c r="E16" s="18" t="s">
        <v>524</v>
      </c>
      <c r="F16" s="19" t="s">
        <v>509</v>
      </c>
      <c r="G16" s="18" t="s">
        <v>184</v>
      </c>
      <c r="H16" s="19" t="s">
        <v>499</v>
      </c>
      <c r="I16" s="19" t="s">
        <v>494</v>
      </c>
      <c r="J16" s="18" t="s">
        <v>525</v>
      </c>
    </row>
    <row r="17" spans="1:10" ht="15" customHeight="1">
      <c r="A17" s="284"/>
      <c r="B17" s="284"/>
      <c r="C17" s="18" t="s">
        <v>519</v>
      </c>
      <c r="D17" s="18" t="s">
        <v>526</v>
      </c>
      <c r="E17" s="18" t="s">
        <v>527</v>
      </c>
      <c r="F17" s="19" t="s">
        <v>503</v>
      </c>
      <c r="G17" s="18" t="s">
        <v>184</v>
      </c>
      <c r="H17" s="19" t="s">
        <v>504</v>
      </c>
      <c r="I17" s="19" t="s">
        <v>494</v>
      </c>
      <c r="J17" s="18" t="s">
        <v>528</v>
      </c>
    </row>
    <row r="18" spans="1:10" ht="15" customHeight="1">
      <c r="A18" s="284"/>
      <c r="B18" s="284"/>
      <c r="C18" s="18" t="s">
        <v>488</v>
      </c>
      <c r="D18" s="18" t="s">
        <v>495</v>
      </c>
      <c r="E18" s="18" t="s">
        <v>529</v>
      </c>
      <c r="F18" s="19" t="s">
        <v>509</v>
      </c>
      <c r="G18" s="18" t="s">
        <v>510</v>
      </c>
      <c r="H18" s="19" t="s">
        <v>499</v>
      </c>
      <c r="I18" s="19" t="s">
        <v>511</v>
      </c>
      <c r="J18" s="18" t="s">
        <v>530</v>
      </c>
    </row>
    <row r="19" spans="1:10" ht="15" customHeight="1">
      <c r="A19" s="284"/>
      <c r="B19" s="284"/>
      <c r="C19" s="18" t="s">
        <v>519</v>
      </c>
      <c r="D19" s="18" t="s">
        <v>520</v>
      </c>
      <c r="E19" s="18" t="s">
        <v>531</v>
      </c>
      <c r="F19" s="19" t="s">
        <v>503</v>
      </c>
      <c r="G19" s="18" t="s">
        <v>170</v>
      </c>
      <c r="H19" s="19" t="s">
        <v>532</v>
      </c>
      <c r="I19" s="19" t="s">
        <v>494</v>
      </c>
      <c r="J19" s="18" t="s">
        <v>533</v>
      </c>
    </row>
    <row r="20" spans="1:10" ht="15" customHeight="1">
      <c r="A20" s="284"/>
      <c r="B20" s="284"/>
      <c r="C20" s="18" t="s">
        <v>488</v>
      </c>
      <c r="D20" s="18" t="s">
        <v>495</v>
      </c>
      <c r="E20" s="18" t="s">
        <v>534</v>
      </c>
      <c r="F20" s="19" t="s">
        <v>491</v>
      </c>
      <c r="G20" s="18" t="s">
        <v>515</v>
      </c>
      <c r="H20" s="19" t="s">
        <v>535</v>
      </c>
      <c r="I20" s="19" t="s">
        <v>494</v>
      </c>
      <c r="J20" s="18" t="s">
        <v>516</v>
      </c>
    </row>
    <row r="21" spans="1:10" ht="15" customHeight="1">
      <c r="A21" s="284"/>
      <c r="B21" s="284"/>
      <c r="C21" s="18" t="s">
        <v>519</v>
      </c>
      <c r="D21" s="18" t="s">
        <v>520</v>
      </c>
      <c r="E21" s="18" t="s">
        <v>536</v>
      </c>
      <c r="F21" s="19" t="s">
        <v>503</v>
      </c>
      <c r="G21" s="18" t="s">
        <v>194</v>
      </c>
      <c r="H21" s="19" t="s">
        <v>522</v>
      </c>
      <c r="I21" s="19" t="s">
        <v>494</v>
      </c>
      <c r="J21" s="18" t="s">
        <v>537</v>
      </c>
    </row>
    <row r="22" spans="1:10" ht="15" customHeight="1">
      <c r="A22" s="285"/>
      <c r="B22" s="285"/>
      <c r="C22" s="18" t="s">
        <v>488</v>
      </c>
      <c r="D22" s="18" t="s">
        <v>495</v>
      </c>
      <c r="E22" s="18" t="s">
        <v>515</v>
      </c>
      <c r="F22" s="19" t="s">
        <v>509</v>
      </c>
      <c r="G22" s="18" t="s">
        <v>538</v>
      </c>
      <c r="H22" s="19" t="s">
        <v>535</v>
      </c>
      <c r="I22" s="19" t="s">
        <v>494</v>
      </c>
      <c r="J22" s="18" t="s">
        <v>516</v>
      </c>
    </row>
  </sheetData>
  <mergeCells count="4">
    <mergeCell ref="A2:J2"/>
    <mergeCell ref="A3:H3"/>
    <mergeCell ref="A8:A22"/>
    <mergeCell ref="B8:B22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6"/>
  <sheetViews>
    <sheetView workbookViewId="0">
      <selection activeCell="B10" sqref="B10"/>
    </sheetView>
  </sheetViews>
  <sheetFormatPr defaultColWidth="10.6640625" defaultRowHeight="12" customHeight="1"/>
  <cols>
    <col min="1" max="1" width="40" style="1" customWidth="1"/>
    <col min="2" max="2" width="33.83203125" style="1" customWidth="1"/>
    <col min="3" max="5" width="27.5" style="1" customWidth="1"/>
    <col min="6" max="6" width="13.1640625" style="2" customWidth="1"/>
    <col min="7" max="7" width="29.33203125" style="1" customWidth="1"/>
    <col min="8" max="8" width="18.1640625" style="2" customWidth="1"/>
    <col min="9" max="9" width="15.6640625" style="2" customWidth="1"/>
    <col min="10" max="10" width="22" style="1" customWidth="1"/>
    <col min="11" max="11" width="10.6640625" style="14" customWidth="1"/>
    <col min="12" max="16384" width="10.6640625" style="14"/>
  </cols>
  <sheetData>
    <row r="1" spans="1:10" ht="12" customHeight="1">
      <c r="J1" s="9"/>
    </row>
    <row r="2" spans="1:10" ht="36" customHeight="1">
      <c r="A2" s="213" t="s">
        <v>643</v>
      </c>
      <c r="B2" s="279"/>
      <c r="C2" s="279"/>
      <c r="D2" s="279"/>
      <c r="E2" s="279"/>
      <c r="F2" s="280"/>
      <c r="G2" s="279"/>
      <c r="H2" s="280"/>
      <c r="I2" s="280"/>
      <c r="J2" s="279"/>
    </row>
    <row r="3" spans="1:10" s="13" customFormat="1" ht="24" customHeight="1">
      <c r="A3" s="231" t="s">
        <v>44</v>
      </c>
      <c r="B3" s="281"/>
      <c r="C3" s="281"/>
      <c r="D3" s="281"/>
      <c r="E3" s="281"/>
      <c r="F3" s="282"/>
      <c r="G3" s="281"/>
      <c r="H3" s="282"/>
      <c r="J3" s="15"/>
    </row>
    <row r="4" spans="1:10" ht="44.25" customHeight="1">
      <c r="A4" s="16" t="s">
        <v>476</v>
      </c>
      <c r="B4" s="16" t="s">
        <v>477</v>
      </c>
      <c r="C4" s="16" t="s">
        <v>478</v>
      </c>
      <c r="D4" s="16" t="s">
        <v>479</v>
      </c>
      <c r="E4" s="16" t="s">
        <v>480</v>
      </c>
      <c r="F4" s="17" t="s">
        <v>481</v>
      </c>
      <c r="G4" s="16" t="s">
        <v>482</v>
      </c>
      <c r="H4" s="17" t="s">
        <v>483</v>
      </c>
      <c r="I4" s="17" t="s">
        <v>484</v>
      </c>
      <c r="J4" s="16" t="s">
        <v>485</v>
      </c>
    </row>
    <row r="5" spans="1:10" ht="14.25" customHeight="1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7">
        <v>6</v>
      </c>
      <c r="G5" s="16">
        <v>7</v>
      </c>
      <c r="H5" s="17">
        <v>8</v>
      </c>
      <c r="I5" s="17">
        <v>9</v>
      </c>
      <c r="J5" s="16">
        <v>10</v>
      </c>
    </row>
    <row r="6" spans="1:10" ht="12" customHeight="1">
      <c r="A6" s="1" t="s">
        <v>539</v>
      </c>
    </row>
  </sheetData>
  <mergeCells count="2">
    <mergeCell ref="A2:J2"/>
    <mergeCell ref="A3:H3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8"/>
  <sheetViews>
    <sheetView workbookViewId="0">
      <selection activeCell="B11" sqref="B11"/>
    </sheetView>
  </sheetViews>
  <sheetFormatPr defaultColWidth="10.6640625" defaultRowHeight="14.25" customHeight="1"/>
  <cols>
    <col min="1" max="1" width="24.1640625" style="73" customWidth="1"/>
    <col min="2" max="2" width="37.5" style="20" customWidth="1"/>
    <col min="3" max="3" width="32.33203125" style="20" customWidth="1"/>
    <col min="4" max="5" width="42.83203125" style="20" customWidth="1"/>
    <col min="6" max="6" width="10.6640625" style="14" customWidth="1"/>
    <col min="7" max="16384" width="10.6640625" style="14"/>
  </cols>
  <sheetData>
    <row r="1" spans="1:5" ht="12" customHeight="1">
      <c r="A1" s="74">
        <v>0</v>
      </c>
      <c r="B1" s="75">
        <v>1</v>
      </c>
      <c r="C1" s="76"/>
      <c r="D1" s="76"/>
      <c r="E1" s="76"/>
    </row>
    <row r="2" spans="1:5" ht="36" customHeight="1">
      <c r="A2" s="253" t="s">
        <v>644</v>
      </c>
      <c r="B2" s="286"/>
      <c r="C2" s="286"/>
      <c r="D2" s="286"/>
      <c r="E2" s="286"/>
    </row>
    <row r="3" spans="1:5" s="38" customFormat="1" ht="24" customHeight="1">
      <c r="A3" s="231" t="s">
        <v>44</v>
      </c>
      <c r="B3" s="287"/>
      <c r="C3" s="288"/>
      <c r="D3" s="72"/>
      <c r="E3" s="72" t="s">
        <v>540</v>
      </c>
    </row>
    <row r="4" spans="1:5" ht="19.5" customHeight="1">
      <c r="A4" s="264" t="s">
        <v>166</v>
      </c>
      <c r="B4" s="258" t="s">
        <v>167</v>
      </c>
      <c r="C4" s="235" t="s">
        <v>541</v>
      </c>
      <c r="D4" s="236"/>
      <c r="E4" s="237"/>
    </row>
    <row r="5" spans="1:5" ht="18.75" customHeight="1">
      <c r="A5" s="265"/>
      <c r="B5" s="290"/>
      <c r="C5" s="24" t="s">
        <v>48</v>
      </c>
      <c r="D5" s="25" t="s">
        <v>69</v>
      </c>
      <c r="E5" s="24" t="s">
        <v>70</v>
      </c>
    </row>
    <row r="6" spans="1:5" ht="18.75" customHeight="1">
      <c r="A6" s="77">
        <v>1</v>
      </c>
      <c r="B6" s="31">
        <v>2</v>
      </c>
      <c r="C6" s="31">
        <v>3</v>
      </c>
      <c r="D6" s="31">
        <v>4</v>
      </c>
      <c r="E6" s="31">
        <v>5</v>
      </c>
    </row>
    <row r="7" spans="1:5" ht="18.75" customHeight="1">
      <c r="A7" s="263" t="s">
        <v>123</v>
      </c>
      <c r="B7" s="289" t="s">
        <v>123</v>
      </c>
      <c r="C7" s="47"/>
      <c r="D7" s="47"/>
      <c r="E7" s="47"/>
    </row>
    <row r="8" spans="1:5" ht="14.25" customHeight="1">
      <c r="A8" s="73" t="s">
        <v>542</v>
      </c>
    </row>
  </sheetData>
  <mergeCells count="6">
    <mergeCell ref="A2:E2"/>
    <mergeCell ref="A3:C3"/>
    <mergeCell ref="C4:E4"/>
    <mergeCell ref="A7:B7"/>
    <mergeCell ref="A4:A5"/>
    <mergeCell ref="B4:B5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8"/>
  <sheetViews>
    <sheetView workbookViewId="0">
      <selection activeCell="B15" sqref="B15"/>
    </sheetView>
  </sheetViews>
  <sheetFormatPr defaultColWidth="10.6640625" defaultRowHeight="14.25" customHeight="1"/>
  <cols>
    <col min="1" max="1" width="24.1640625" style="73" customWidth="1"/>
    <col min="2" max="2" width="37.5" style="20" customWidth="1"/>
    <col min="3" max="3" width="32.33203125" style="20" customWidth="1"/>
    <col min="4" max="5" width="42.83203125" style="20" customWidth="1"/>
    <col min="6" max="6" width="10.6640625" style="14" customWidth="1"/>
    <col min="7" max="16384" width="10.6640625" style="14"/>
  </cols>
  <sheetData>
    <row r="1" spans="1:5" ht="12" customHeight="1">
      <c r="A1" s="74">
        <v>0</v>
      </c>
      <c r="B1" s="75">
        <v>1</v>
      </c>
      <c r="C1" s="76"/>
      <c r="D1" s="76"/>
      <c r="E1" s="76"/>
    </row>
    <row r="2" spans="1:5" ht="36" customHeight="1">
      <c r="A2" s="253" t="s">
        <v>645</v>
      </c>
      <c r="B2" s="286"/>
      <c r="C2" s="286"/>
      <c r="D2" s="286"/>
      <c r="E2" s="286"/>
    </row>
    <row r="3" spans="1:5" s="38" customFormat="1" ht="24" customHeight="1">
      <c r="A3" s="231" t="s">
        <v>44</v>
      </c>
      <c r="B3" s="287"/>
      <c r="C3" s="288"/>
      <c r="D3" s="72"/>
      <c r="E3" s="72" t="s">
        <v>540</v>
      </c>
    </row>
    <row r="4" spans="1:5" ht="19.5" customHeight="1">
      <c r="A4" s="264" t="s">
        <v>166</v>
      </c>
      <c r="B4" s="258" t="s">
        <v>167</v>
      </c>
      <c r="C4" s="235" t="s">
        <v>541</v>
      </c>
      <c r="D4" s="236"/>
      <c r="E4" s="237"/>
    </row>
    <row r="5" spans="1:5" ht="18.75" customHeight="1">
      <c r="A5" s="265"/>
      <c r="B5" s="290"/>
      <c r="C5" s="24" t="s">
        <v>48</v>
      </c>
      <c r="D5" s="25" t="s">
        <v>69</v>
      </c>
      <c r="E5" s="24" t="s">
        <v>70</v>
      </c>
    </row>
    <row r="6" spans="1:5" ht="18.75" customHeight="1">
      <c r="A6" s="77">
        <v>1</v>
      </c>
      <c r="B6" s="31">
        <v>2</v>
      </c>
      <c r="C6" s="31">
        <v>3</v>
      </c>
      <c r="D6" s="31">
        <v>4</v>
      </c>
      <c r="E6" s="31">
        <v>5</v>
      </c>
    </row>
    <row r="7" spans="1:5" ht="18.75" customHeight="1">
      <c r="A7" s="263" t="s">
        <v>123</v>
      </c>
      <c r="B7" s="289" t="s">
        <v>123</v>
      </c>
      <c r="C7" s="47"/>
      <c r="D7" s="47"/>
      <c r="E7" s="47"/>
    </row>
    <row r="8" spans="1:5" ht="14.25" customHeight="1">
      <c r="A8" s="73" t="s">
        <v>543</v>
      </c>
    </row>
  </sheetData>
  <mergeCells count="6">
    <mergeCell ref="A2:E2"/>
    <mergeCell ref="A3:C3"/>
    <mergeCell ref="C4:E4"/>
    <mergeCell ref="A7:B7"/>
    <mergeCell ref="A4:A5"/>
    <mergeCell ref="B4:B5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92" orientation="landscape" useFirstPageNumber="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31"/>
  <sheetViews>
    <sheetView topLeftCell="B2" workbookViewId="0">
      <selection activeCell="G8" sqref="G8:W31"/>
    </sheetView>
  </sheetViews>
  <sheetFormatPr defaultColWidth="10.6640625" defaultRowHeight="14.25" customHeight="1"/>
  <cols>
    <col min="1" max="1" width="45.6640625" style="20" customWidth="1"/>
    <col min="2" max="2" width="25.33203125" style="20" customWidth="1"/>
    <col min="3" max="3" width="41.1640625" style="20" customWidth="1"/>
    <col min="4" max="4" width="9" style="20" customWidth="1"/>
    <col min="5" max="6" width="12" style="20" customWidth="1"/>
    <col min="7" max="7" width="14" style="20" customWidth="1"/>
    <col min="8" max="12" width="11.6640625" style="20" customWidth="1"/>
    <col min="13" max="13" width="10.6640625" style="14" customWidth="1"/>
    <col min="14" max="14" width="14.1640625" style="20" customWidth="1"/>
    <col min="15" max="16" width="11.6640625" style="20" customWidth="1"/>
    <col min="17" max="17" width="10.6640625" style="2" customWidth="1"/>
    <col min="18" max="19" width="10.6640625" style="20" customWidth="1"/>
    <col min="20" max="21" width="14.83203125" style="20" customWidth="1"/>
    <col min="22" max="22" width="10.6640625" style="2" customWidth="1"/>
    <col min="23" max="23" width="12.1640625" style="20" customWidth="1"/>
    <col min="24" max="24" width="10.6640625" style="14" customWidth="1"/>
    <col min="25" max="16384" width="10.6640625" style="14"/>
  </cols>
  <sheetData>
    <row r="1" spans="1:23" ht="13.5" customHeight="1">
      <c r="M1" s="70"/>
      <c r="V1" s="9"/>
      <c r="W1" s="3"/>
    </row>
    <row r="2" spans="1:23" s="57" customFormat="1" ht="45" customHeight="1">
      <c r="A2" s="291" t="s">
        <v>646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92"/>
      <c r="N2" s="272"/>
      <c r="O2" s="272"/>
      <c r="P2" s="272"/>
      <c r="Q2" s="292"/>
      <c r="R2" s="272"/>
      <c r="S2" s="272"/>
      <c r="T2" s="272"/>
      <c r="U2" s="272"/>
      <c r="V2" s="292"/>
      <c r="W2" s="272"/>
    </row>
    <row r="3" spans="1:23" s="13" customFormat="1" ht="26.25" customHeight="1">
      <c r="A3" s="197" t="s">
        <v>44</v>
      </c>
      <c r="B3" s="198"/>
      <c r="C3" s="198"/>
      <c r="D3" s="198"/>
      <c r="E3" s="198"/>
      <c r="F3" s="198"/>
      <c r="G3" s="38"/>
      <c r="H3" s="38"/>
      <c r="I3" s="38"/>
      <c r="J3" s="38"/>
      <c r="K3" s="38"/>
      <c r="L3" s="38"/>
      <c r="M3" s="71"/>
      <c r="N3" s="38"/>
      <c r="O3" s="38"/>
      <c r="P3" s="38"/>
      <c r="R3" s="38"/>
      <c r="S3" s="38"/>
      <c r="T3" s="38"/>
      <c r="U3" s="38"/>
      <c r="V3" s="288" t="s">
        <v>373</v>
      </c>
      <c r="W3" s="288"/>
    </row>
    <row r="4" spans="1:23" ht="15.75" customHeight="1">
      <c r="A4" s="256" t="s">
        <v>544</v>
      </c>
      <c r="B4" s="298" t="s">
        <v>545</v>
      </c>
      <c r="C4" s="298" t="s">
        <v>546</v>
      </c>
      <c r="D4" s="298" t="s">
        <v>547</v>
      </c>
      <c r="E4" s="298" t="s">
        <v>548</v>
      </c>
      <c r="F4" s="298" t="s">
        <v>549</v>
      </c>
      <c r="G4" s="261" t="s">
        <v>385</v>
      </c>
      <c r="H4" s="261"/>
      <c r="I4" s="261"/>
      <c r="J4" s="261"/>
      <c r="K4" s="261"/>
      <c r="L4" s="261"/>
      <c r="M4" s="236"/>
      <c r="N4" s="261"/>
      <c r="O4" s="261"/>
      <c r="P4" s="261"/>
      <c r="Q4" s="293"/>
      <c r="R4" s="261"/>
      <c r="S4" s="261"/>
      <c r="T4" s="261"/>
      <c r="U4" s="261"/>
      <c r="V4" s="293"/>
      <c r="W4" s="262"/>
    </row>
    <row r="5" spans="1:23" ht="17.25" customHeight="1">
      <c r="A5" s="271"/>
      <c r="B5" s="299"/>
      <c r="C5" s="299"/>
      <c r="D5" s="299"/>
      <c r="E5" s="299"/>
      <c r="F5" s="299"/>
      <c r="G5" s="299" t="s">
        <v>48</v>
      </c>
      <c r="H5" s="294" t="s">
        <v>51</v>
      </c>
      <c r="I5" s="294"/>
      <c r="J5" s="294"/>
      <c r="K5" s="294"/>
      <c r="L5" s="294"/>
      <c r="M5" s="295"/>
      <c r="N5" s="296"/>
      <c r="O5" s="299" t="s">
        <v>550</v>
      </c>
      <c r="P5" s="299" t="s">
        <v>551</v>
      </c>
      <c r="Q5" s="300" t="s">
        <v>552</v>
      </c>
      <c r="R5" s="294" t="s">
        <v>553</v>
      </c>
      <c r="S5" s="294"/>
      <c r="T5" s="294"/>
      <c r="U5" s="294"/>
      <c r="V5" s="297"/>
      <c r="W5" s="296"/>
    </row>
    <row r="6" spans="1:23" ht="54" customHeight="1">
      <c r="A6" s="257"/>
      <c r="B6" s="296"/>
      <c r="C6" s="296"/>
      <c r="D6" s="296"/>
      <c r="E6" s="296"/>
      <c r="F6" s="296"/>
      <c r="G6" s="296"/>
      <c r="H6" s="43" t="s">
        <v>50</v>
      </c>
      <c r="I6" s="43" t="s">
        <v>459</v>
      </c>
      <c r="J6" s="43" t="s">
        <v>460</v>
      </c>
      <c r="K6" s="43" t="s">
        <v>461</v>
      </c>
      <c r="L6" s="43" t="s">
        <v>462</v>
      </c>
      <c r="M6" s="43" t="s">
        <v>463</v>
      </c>
      <c r="N6" s="43" t="s">
        <v>464</v>
      </c>
      <c r="O6" s="296"/>
      <c r="P6" s="296"/>
      <c r="Q6" s="301"/>
      <c r="R6" s="43" t="s">
        <v>50</v>
      </c>
      <c r="S6" s="43" t="s">
        <v>56</v>
      </c>
      <c r="T6" s="43" t="s">
        <v>458</v>
      </c>
      <c r="U6" s="43" t="s">
        <v>58</v>
      </c>
      <c r="V6" s="45" t="s">
        <v>59</v>
      </c>
      <c r="W6" s="43" t="s">
        <v>60</v>
      </c>
    </row>
    <row r="7" spans="1:23" ht="15" customHeight="1">
      <c r="A7" s="27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</row>
    <row r="8" spans="1:23" ht="21" customHeight="1">
      <c r="A8" s="60" t="s">
        <v>554</v>
      </c>
      <c r="B8" s="61"/>
      <c r="C8" s="61"/>
      <c r="D8" s="61"/>
      <c r="E8" s="61"/>
      <c r="F8" s="62"/>
      <c r="G8" s="175">
        <v>414.57</v>
      </c>
      <c r="H8" s="176"/>
      <c r="I8" s="176"/>
      <c r="J8" s="176"/>
      <c r="K8" s="176"/>
      <c r="L8" s="176"/>
      <c r="M8" s="176"/>
      <c r="N8" s="176"/>
      <c r="O8" s="176"/>
      <c r="P8" s="176"/>
      <c r="Q8" s="175">
        <v>17.79</v>
      </c>
      <c r="R8" s="175">
        <v>25.78</v>
      </c>
      <c r="S8" s="176"/>
      <c r="T8" s="176"/>
      <c r="U8" s="176"/>
      <c r="V8" s="176"/>
      <c r="W8" s="175">
        <v>25.78</v>
      </c>
    </row>
    <row r="9" spans="1:23" ht="21" customHeight="1">
      <c r="A9" s="63" t="s">
        <v>555</v>
      </c>
      <c r="B9" s="64"/>
      <c r="C9" s="64"/>
      <c r="D9" s="64"/>
      <c r="E9" s="64"/>
      <c r="F9" s="65"/>
      <c r="G9" s="177">
        <v>188.79</v>
      </c>
      <c r="H9" s="176"/>
      <c r="I9" s="176"/>
      <c r="J9" s="176"/>
      <c r="K9" s="176"/>
      <c r="L9" s="176"/>
      <c r="M9" s="176"/>
      <c r="N9" s="176"/>
      <c r="O9" s="176"/>
      <c r="P9" s="176"/>
      <c r="Q9" s="176">
        <v>17.79</v>
      </c>
      <c r="R9" s="176"/>
      <c r="S9" s="176"/>
      <c r="T9" s="176"/>
      <c r="U9" s="176"/>
      <c r="V9" s="176"/>
      <c r="W9" s="176"/>
    </row>
    <row r="10" spans="1:23" ht="21" customHeight="1">
      <c r="A10" s="5" t="s">
        <v>556</v>
      </c>
      <c r="B10" s="5" t="s">
        <v>557</v>
      </c>
      <c r="C10" s="5" t="s">
        <v>558</v>
      </c>
      <c r="D10" s="5" t="s">
        <v>559</v>
      </c>
      <c r="E10" s="5">
        <v>5</v>
      </c>
      <c r="F10" s="66"/>
      <c r="G10" s="164">
        <v>3</v>
      </c>
      <c r="H10" s="176"/>
      <c r="I10" s="176"/>
      <c r="J10" s="176"/>
      <c r="K10" s="176"/>
      <c r="L10" s="176"/>
      <c r="M10" s="176"/>
      <c r="N10" s="176"/>
      <c r="O10" s="176"/>
      <c r="P10" s="176"/>
      <c r="Q10" s="175">
        <v>3</v>
      </c>
      <c r="R10" s="176"/>
      <c r="S10" s="176"/>
      <c r="T10" s="176"/>
      <c r="U10" s="176"/>
      <c r="V10" s="176"/>
      <c r="W10" s="176"/>
    </row>
    <row r="11" spans="1:23" ht="21" customHeight="1">
      <c r="A11" s="5" t="s">
        <v>556</v>
      </c>
      <c r="B11" s="5" t="s">
        <v>560</v>
      </c>
      <c r="C11" s="5" t="s">
        <v>561</v>
      </c>
      <c r="D11" s="5" t="s">
        <v>559</v>
      </c>
      <c r="E11" s="5">
        <v>2</v>
      </c>
      <c r="F11" s="66"/>
      <c r="G11" s="164">
        <v>1.18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5">
        <v>1.18</v>
      </c>
      <c r="R11" s="176"/>
      <c r="S11" s="176"/>
      <c r="T11" s="176"/>
      <c r="U11" s="176"/>
      <c r="V11" s="176"/>
      <c r="W11" s="176"/>
    </row>
    <row r="12" spans="1:23" ht="21" customHeight="1">
      <c r="A12" s="5" t="s">
        <v>556</v>
      </c>
      <c r="B12" s="5" t="s">
        <v>562</v>
      </c>
      <c r="C12" s="5" t="s">
        <v>563</v>
      </c>
      <c r="D12" s="5" t="s">
        <v>559</v>
      </c>
      <c r="E12" s="5">
        <v>5</v>
      </c>
      <c r="F12" s="66"/>
      <c r="G12" s="164">
        <v>0.75</v>
      </c>
      <c r="H12" s="176"/>
      <c r="I12" s="176"/>
      <c r="J12" s="176"/>
      <c r="K12" s="176"/>
      <c r="L12" s="176"/>
      <c r="M12" s="176"/>
      <c r="N12" s="176"/>
      <c r="O12" s="176"/>
      <c r="P12" s="176"/>
      <c r="Q12" s="175">
        <v>0.75</v>
      </c>
      <c r="R12" s="176"/>
      <c r="S12" s="176"/>
      <c r="T12" s="176"/>
      <c r="U12" s="176"/>
      <c r="V12" s="176"/>
      <c r="W12" s="176"/>
    </row>
    <row r="13" spans="1:23" ht="21" customHeight="1">
      <c r="A13" s="5" t="s">
        <v>556</v>
      </c>
      <c r="B13" s="5" t="s">
        <v>564</v>
      </c>
      <c r="C13" s="5" t="s">
        <v>565</v>
      </c>
      <c r="D13" s="5" t="s">
        <v>559</v>
      </c>
      <c r="E13" s="5">
        <v>1</v>
      </c>
      <c r="F13" s="66"/>
      <c r="G13" s="164">
        <v>1.8</v>
      </c>
      <c r="H13" s="176"/>
      <c r="I13" s="176"/>
      <c r="J13" s="176"/>
      <c r="K13" s="176"/>
      <c r="L13" s="176"/>
      <c r="M13" s="176"/>
      <c r="N13" s="176"/>
      <c r="O13" s="176"/>
      <c r="P13" s="176"/>
      <c r="Q13" s="175">
        <v>1.8</v>
      </c>
      <c r="R13" s="176"/>
      <c r="S13" s="176"/>
      <c r="T13" s="176"/>
      <c r="U13" s="176"/>
      <c r="V13" s="176"/>
      <c r="W13" s="176"/>
    </row>
    <row r="14" spans="1:23" ht="21" customHeight="1">
      <c r="A14" s="5" t="s">
        <v>556</v>
      </c>
      <c r="B14" s="5" t="s">
        <v>566</v>
      </c>
      <c r="C14" s="5" t="s">
        <v>567</v>
      </c>
      <c r="D14" s="5" t="s">
        <v>559</v>
      </c>
      <c r="E14" s="5">
        <v>2</v>
      </c>
      <c r="F14" s="66"/>
      <c r="G14" s="164">
        <v>7.8</v>
      </c>
      <c r="H14" s="176"/>
      <c r="I14" s="176"/>
      <c r="J14" s="176"/>
      <c r="K14" s="176"/>
      <c r="L14" s="176"/>
      <c r="M14" s="176"/>
      <c r="N14" s="176"/>
      <c r="O14" s="176"/>
      <c r="P14" s="176"/>
      <c r="Q14" s="175">
        <v>7.8</v>
      </c>
      <c r="R14" s="176"/>
      <c r="S14" s="176"/>
      <c r="T14" s="176"/>
      <c r="U14" s="176"/>
      <c r="V14" s="176"/>
      <c r="W14" s="176"/>
    </row>
    <row r="15" spans="1:23" ht="21" customHeight="1">
      <c r="A15" s="5" t="s">
        <v>556</v>
      </c>
      <c r="B15" s="5" t="s">
        <v>568</v>
      </c>
      <c r="C15" s="5" t="s">
        <v>569</v>
      </c>
      <c r="D15" s="5" t="s">
        <v>559</v>
      </c>
      <c r="E15" s="5">
        <v>2</v>
      </c>
      <c r="F15" s="66"/>
      <c r="G15" s="164">
        <v>1.2</v>
      </c>
      <c r="H15" s="176"/>
      <c r="I15" s="176"/>
      <c r="J15" s="176"/>
      <c r="K15" s="176"/>
      <c r="L15" s="176"/>
      <c r="M15" s="176"/>
      <c r="N15" s="176"/>
      <c r="O15" s="176"/>
      <c r="P15" s="176"/>
      <c r="Q15" s="175">
        <v>1.2</v>
      </c>
      <c r="R15" s="176"/>
      <c r="S15" s="176"/>
      <c r="T15" s="176"/>
      <c r="U15" s="176"/>
      <c r="V15" s="176"/>
      <c r="W15" s="176"/>
    </row>
    <row r="16" spans="1:23" ht="21" customHeight="1">
      <c r="A16" s="5" t="s">
        <v>556</v>
      </c>
      <c r="B16" s="5" t="s">
        <v>570</v>
      </c>
      <c r="C16" s="5" t="s">
        <v>571</v>
      </c>
      <c r="D16" s="5" t="s">
        <v>559</v>
      </c>
      <c r="E16" s="5">
        <v>4</v>
      </c>
      <c r="F16" s="66"/>
      <c r="G16" s="164">
        <v>0.56000000000000005</v>
      </c>
      <c r="H16" s="176"/>
      <c r="I16" s="176"/>
      <c r="J16" s="176"/>
      <c r="K16" s="176"/>
      <c r="L16" s="176"/>
      <c r="M16" s="176"/>
      <c r="N16" s="176"/>
      <c r="O16" s="176"/>
      <c r="P16" s="176"/>
      <c r="Q16" s="175">
        <v>0.56000000000000005</v>
      </c>
      <c r="R16" s="176"/>
      <c r="S16" s="176"/>
      <c r="T16" s="176"/>
      <c r="U16" s="176"/>
      <c r="V16" s="176"/>
      <c r="W16" s="176"/>
    </row>
    <row r="17" spans="1:23" ht="21" customHeight="1">
      <c r="A17" s="5" t="s">
        <v>556</v>
      </c>
      <c r="B17" s="5" t="s">
        <v>572</v>
      </c>
      <c r="C17" s="5" t="s">
        <v>573</v>
      </c>
      <c r="D17" s="5" t="s">
        <v>574</v>
      </c>
      <c r="E17" s="5">
        <v>3</v>
      </c>
      <c r="F17" s="66"/>
      <c r="G17" s="164">
        <v>1.5</v>
      </c>
      <c r="H17" s="176"/>
      <c r="I17" s="176"/>
      <c r="J17" s="176"/>
      <c r="K17" s="176"/>
      <c r="L17" s="176"/>
      <c r="M17" s="176"/>
      <c r="N17" s="176"/>
      <c r="O17" s="176"/>
      <c r="P17" s="176"/>
      <c r="Q17" s="175">
        <v>1.5</v>
      </c>
      <c r="R17" s="176"/>
      <c r="S17" s="176"/>
      <c r="T17" s="176"/>
      <c r="U17" s="176"/>
      <c r="V17" s="176"/>
      <c r="W17" s="176"/>
    </row>
    <row r="18" spans="1:23" ht="21" customHeight="1">
      <c r="A18" s="304" t="s">
        <v>552</v>
      </c>
      <c r="B18" s="67" t="s">
        <v>575</v>
      </c>
      <c r="C18" s="67" t="s">
        <v>576</v>
      </c>
      <c r="D18" s="5"/>
      <c r="E18" s="5"/>
      <c r="F18" s="66"/>
      <c r="G18" s="164">
        <v>76</v>
      </c>
      <c r="H18" s="176"/>
      <c r="I18" s="176"/>
      <c r="J18" s="176"/>
      <c r="K18" s="176"/>
      <c r="L18" s="176"/>
      <c r="M18" s="176"/>
      <c r="N18" s="176"/>
      <c r="O18" s="176"/>
      <c r="P18" s="176"/>
      <c r="Q18" s="175"/>
      <c r="R18" s="176"/>
      <c r="S18" s="176"/>
      <c r="T18" s="176"/>
      <c r="U18" s="176"/>
      <c r="V18" s="176"/>
      <c r="W18" s="176"/>
    </row>
    <row r="19" spans="1:23" ht="21" customHeight="1">
      <c r="A19" s="305"/>
      <c r="B19" s="67" t="s">
        <v>577</v>
      </c>
      <c r="C19" s="67" t="s">
        <v>578</v>
      </c>
      <c r="D19" s="5"/>
      <c r="E19" s="5"/>
      <c r="F19" s="66"/>
      <c r="G19" s="164">
        <v>95</v>
      </c>
      <c r="H19" s="176"/>
      <c r="I19" s="176"/>
      <c r="J19" s="176"/>
      <c r="K19" s="176"/>
      <c r="L19" s="176"/>
      <c r="M19" s="176"/>
      <c r="N19" s="176"/>
      <c r="O19" s="176"/>
      <c r="P19" s="176"/>
      <c r="Q19" s="175"/>
      <c r="R19" s="176"/>
      <c r="S19" s="176"/>
      <c r="T19" s="176"/>
      <c r="U19" s="176"/>
      <c r="V19" s="176"/>
      <c r="W19" s="176"/>
    </row>
    <row r="20" spans="1:23" ht="21" customHeight="1">
      <c r="A20" s="60" t="s">
        <v>579</v>
      </c>
      <c r="B20" s="61"/>
      <c r="C20" s="61"/>
      <c r="D20" s="61"/>
      <c r="E20" s="61"/>
      <c r="F20" s="68"/>
      <c r="G20" s="175">
        <v>225.78</v>
      </c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</row>
    <row r="21" spans="1:23" ht="21" customHeight="1">
      <c r="A21" s="60" t="s">
        <v>580</v>
      </c>
      <c r="B21" s="61" t="s">
        <v>557</v>
      </c>
      <c r="C21" s="61" t="s">
        <v>558</v>
      </c>
      <c r="D21" s="61" t="s">
        <v>559</v>
      </c>
      <c r="E21" s="61">
        <v>14</v>
      </c>
      <c r="F21" s="68"/>
      <c r="G21" s="175">
        <v>8.4</v>
      </c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5">
        <v>8.4</v>
      </c>
    </row>
    <row r="22" spans="1:23" ht="21" customHeight="1">
      <c r="A22" s="60" t="s">
        <v>581</v>
      </c>
      <c r="B22" s="61" t="s">
        <v>560</v>
      </c>
      <c r="C22" s="61" t="s">
        <v>561</v>
      </c>
      <c r="D22" s="61" t="s">
        <v>559</v>
      </c>
      <c r="E22" s="61">
        <v>4</v>
      </c>
      <c r="F22" s="68"/>
      <c r="G22" s="175">
        <v>2.8</v>
      </c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5">
        <v>2.8</v>
      </c>
    </row>
    <row r="23" spans="1:23" ht="21" customHeight="1">
      <c r="A23" s="60" t="s">
        <v>169</v>
      </c>
      <c r="B23" s="61" t="s">
        <v>566</v>
      </c>
      <c r="C23" s="61" t="s">
        <v>567</v>
      </c>
      <c r="D23" s="61" t="s">
        <v>559</v>
      </c>
      <c r="E23" s="61">
        <v>5</v>
      </c>
      <c r="F23" s="68"/>
      <c r="G23" s="175">
        <v>2.5</v>
      </c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5">
        <v>2.5</v>
      </c>
    </row>
    <row r="24" spans="1:23" ht="21" customHeight="1">
      <c r="A24" s="60" t="s">
        <v>581</v>
      </c>
      <c r="B24" s="61" t="s">
        <v>570</v>
      </c>
      <c r="C24" s="61" t="s">
        <v>571</v>
      </c>
      <c r="D24" s="61" t="s">
        <v>559</v>
      </c>
      <c r="E24" s="61">
        <v>1</v>
      </c>
      <c r="F24" s="68"/>
      <c r="G24" s="175">
        <v>0.12</v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5">
        <v>0.12</v>
      </c>
    </row>
    <row r="25" spans="1:23" ht="21" customHeight="1">
      <c r="A25" s="60" t="s">
        <v>581</v>
      </c>
      <c r="B25" s="61" t="s">
        <v>582</v>
      </c>
      <c r="C25" s="61" t="s">
        <v>583</v>
      </c>
      <c r="D25" s="61" t="s">
        <v>559</v>
      </c>
      <c r="E25" s="61">
        <v>1</v>
      </c>
      <c r="F25" s="68"/>
      <c r="G25" s="175">
        <v>0.86</v>
      </c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5">
        <v>0.86</v>
      </c>
    </row>
    <row r="26" spans="1:23" ht="21" customHeight="1">
      <c r="A26" s="60" t="s">
        <v>581</v>
      </c>
      <c r="B26" s="61" t="s">
        <v>572</v>
      </c>
      <c r="C26" s="61" t="s">
        <v>584</v>
      </c>
      <c r="D26" s="61" t="s">
        <v>574</v>
      </c>
      <c r="E26" s="61">
        <v>4</v>
      </c>
      <c r="F26" s="68"/>
      <c r="G26" s="175">
        <v>2</v>
      </c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5">
        <v>2</v>
      </c>
    </row>
    <row r="27" spans="1:23" ht="21" customHeight="1">
      <c r="A27" s="60" t="s">
        <v>169</v>
      </c>
      <c r="B27" s="61" t="s">
        <v>568</v>
      </c>
      <c r="C27" s="61" t="s">
        <v>569</v>
      </c>
      <c r="D27" s="61" t="s">
        <v>559</v>
      </c>
      <c r="E27" s="61">
        <v>1</v>
      </c>
      <c r="F27" s="68"/>
      <c r="G27" s="175">
        <v>1.2</v>
      </c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5">
        <v>1.2</v>
      </c>
    </row>
    <row r="28" spans="1:23" ht="21" customHeight="1">
      <c r="A28" s="60" t="s">
        <v>169</v>
      </c>
      <c r="B28" s="61" t="s">
        <v>564</v>
      </c>
      <c r="C28" s="61" t="s">
        <v>565</v>
      </c>
      <c r="D28" s="61" t="s">
        <v>559</v>
      </c>
      <c r="E28" s="61">
        <v>4</v>
      </c>
      <c r="F28" s="68"/>
      <c r="G28" s="175">
        <v>7.2</v>
      </c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5">
        <v>7.2</v>
      </c>
    </row>
    <row r="29" spans="1:23" ht="21" customHeight="1">
      <c r="A29" s="60" t="s">
        <v>581</v>
      </c>
      <c r="B29" s="61" t="s">
        <v>585</v>
      </c>
      <c r="C29" s="61" t="s">
        <v>586</v>
      </c>
      <c r="D29" s="61" t="s">
        <v>559</v>
      </c>
      <c r="E29" s="61">
        <v>2</v>
      </c>
      <c r="F29" s="68"/>
      <c r="G29" s="175">
        <v>0.7</v>
      </c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5">
        <v>0.7</v>
      </c>
    </row>
    <row r="30" spans="1:23" ht="21" customHeight="1">
      <c r="A30" s="69" t="s">
        <v>587</v>
      </c>
      <c r="B30" s="48" t="s">
        <v>588</v>
      </c>
      <c r="C30" s="49" t="s">
        <v>589</v>
      </c>
      <c r="D30" s="61"/>
      <c r="E30" s="61"/>
      <c r="F30" s="68"/>
      <c r="G30" s="160">
        <v>200</v>
      </c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5"/>
    </row>
    <row r="31" spans="1:23" ht="21" customHeight="1">
      <c r="A31" s="302" t="s">
        <v>123</v>
      </c>
      <c r="B31" s="303"/>
      <c r="C31" s="61"/>
      <c r="D31" s="61"/>
      <c r="E31" s="61"/>
      <c r="F31" s="68"/>
      <c r="G31" s="175">
        <v>414.57</v>
      </c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</row>
  </sheetData>
  <mergeCells count="18">
    <mergeCell ref="A31:B31"/>
    <mergeCell ref="A4:A6"/>
    <mergeCell ref="A18:A19"/>
    <mergeCell ref="B4:B6"/>
    <mergeCell ref="C4:C6"/>
    <mergeCell ref="A2:W2"/>
    <mergeCell ref="A3:F3"/>
    <mergeCell ref="V3:W3"/>
    <mergeCell ref="G4:W4"/>
    <mergeCell ref="H5:N5"/>
    <mergeCell ref="R5:W5"/>
    <mergeCell ref="D4:D6"/>
    <mergeCell ref="E4:E6"/>
    <mergeCell ref="F4:F6"/>
    <mergeCell ref="G5:G6"/>
    <mergeCell ref="O5:O6"/>
    <mergeCell ref="P5:P6"/>
    <mergeCell ref="Q5:Q6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X11"/>
  <sheetViews>
    <sheetView tabSelected="1" workbookViewId="0">
      <selection activeCell="I10" sqref="I10:J11"/>
    </sheetView>
  </sheetViews>
  <sheetFormatPr defaultColWidth="10.6640625" defaultRowHeight="14.25" customHeight="1"/>
  <cols>
    <col min="1" max="7" width="10.6640625" style="15" customWidth="1"/>
    <col min="8" max="8" width="14" style="20" customWidth="1"/>
    <col min="9" max="13" width="11.6640625" style="20" customWidth="1"/>
    <col min="14" max="14" width="12.6640625" style="2" customWidth="1"/>
    <col min="15" max="15" width="10.6640625" style="20" customWidth="1"/>
    <col min="16" max="17" width="11.6640625" style="20" customWidth="1"/>
    <col min="18" max="18" width="10.6640625" style="2" customWidth="1"/>
    <col min="19" max="20" width="10.6640625" style="20" customWidth="1"/>
    <col min="21" max="22" width="14.83203125" style="20" customWidth="1"/>
    <col min="23" max="23" width="10.6640625" style="2" customWidth="1"/>
    <col min="24" max="24" width="12.1640625" style="20" customWidth="1"/>
    <col min="25" max="25" width="10.6640625" style="14" customWidth="1"/>
    <col min="26" max="16384" width="10.6640625" style="14"/>
  </cols>
  <sheetData>
    <row r="1" spans="1:24" ht="13.5" customHeight="1">
      <c r="A1" s="20"/>
      <c r="B1" s="20"/>
      <c r="C1" s="20"/>
      <c r="D1" s="20"/>
      <c r="E1" s="20"/>
      <c r="F1" s="20"/>
      <c r="G1" s="20"/>
      <c r="H1" s="41"/>
      <c r="I1" s="41"/>
      <c r="J1" s="41"/>
      <c r="K1" s="41"/>
      <c r="L1" s="41"/>
      <c r="M1" s="41"/>
      <c r="N1" s="51"/>
      <c r="O1" s="41"/>
      <c r="P1" s="41"/>
      <c r="Q1" s="41"/>
      <c r="R1" s="53"/>
      <c r="S1" s="41"/>
      <c r="T1" s="41"/>
      <c r="U1" s="41"/>
      <c r="V1" s="41"/>
      <c r="W1" s="54"/>
      <c r="X1" s="55"/>
    </row>
    <row r="2" spans="1:24" s="40" customFormat="1" ht="45" customHeight="1">
      <c r="A2" s="291" t="s">
        <v>647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</row>
    <row r="3" spans="1:24" s="13" customFormat="1" ht="26.25" customHeight="1">
      <c r="A3" s="197" t="s">
        <v>44</v>
      </c>
      <c r="B3" s="198"/>
      <c r="C3" s="198"/>
      <c r="D3" s="198"/>
      <c r="E3" s="38"/>
      <c r="F3" s="38"/>
      <c r="G3" s="38"/>
      <c r="H3" s="22"/>
      <c r="I3" s="22"/>
      <c r="J3" s="22"/>
      <c r="K3" s="22"/>
      <c r="L3" s="22"/>
      <c r="M3" s="22"/>
      <c r="N3" s="52"/>
      <c r="O3" s="22"/>
      <c r="P3" s="22"/>
      <c r="Q3" s="22"/>
      <c r="R3" s="56"/>
      <c r="S3" s="22"/>
      <c r="T3" s="22"/>
      <c r="U3" s="22"/>
      <c r="V3" s="22"/>
      <c r="W3" s="307" t="s">
        <v>373</v>
      </c>
      <c r="X3" s="307"/>
    </row>
    <row r="4" spans="1:24" ht="15.75" customHeight="1">
      <c r="A4" s="256" t="s">
        <v>544</v>
      </c>
      <c r="B4" s="298" t="s">
        <v>590</v>
      </c>
      <c r="C4" s="256" t="s">
        <v>591</v>
      </c>
      <c r="D4" s="256" t="s">
        <v>592</v>
      </c>
      <c r="E4" s="256" t="s">
        <v>593</v>
      </c>
      <c r="F4" s="256" t="s">
        <v>594</v>
      </c>
      <c r="G4" s="256" t="s">
        <v>595</v>
      </c>
      <c r="H4" s="261" t="s">
        <v>385</v>
      </c>
      <c r="I4" s="261"/>
      <c r="J4" s="261"/>
      <c r="K4" s="261"/>
      <c r="L4" s="261"/>
      <c r="M4" s="261"/>
      <c r="N4" s="293"/>
      <c r="O4" s="261"/>
      <c r="P4" s="261"/>
      <c r="Q4" s="261"/>
      <c r="R4" s="293"/>
      <c r="S4" s="261"/>
      <c r="T4" s="261"/>
      <c r="U4" s="261"/>
      <c r="V4" s="261"/>
      <c r="W4" s="293"/>
      <c r="X4" s="262"/>
    </row>
    <row r="5" spans="1:24" ht="17.25" customHeight="1">
      <c r="A5" s="271"/>
      <c r="B5" s="299"/>
      <c r="C5" s="271"/>
      <c r="D5" s="271"/>
      <c r="E5" s="271"/>
      <c r="F5" s="271"/>
      <c r="G5" s="271"/>
      <c r="H5" s="299" t="s">
        <v>48</v>
      </c>
      <c r="I5" s="294" t="s">
        <v>51</v>
      </c>
      <c r="J5" s="294"/>
      <c r="K5" s="294"/>
      <c r="L5" s="294"/>
      <c r="M5" s="294"/>
      <c r="N5" s="297"/>
      <c r="O5" s="296"/>
      <c r="P5" s="299" t="s">
        <v>550</v>
      </c>
      <c r="Q5" s="299" t="s">
        <v>551</v>
      </c>
      <c r="R5" s="300" t="s">
        <v>552</v>
      </c>
      <c r="S5" s="294" t="s">
        <v>553</v>
      </c>
      <c r="T5" s="294"/>
      <c r="U5" s="294"/>
      <c r="V5" s="294"/>
      <c r="W5" s="297"/>
      <c r="X5" s="296"/>
    </row>
    <row r="6" spans="1:24" ht="54" customHeight="1">
      <c r="A6" s="257"/>
      <c r="B6" s="299"/>
      <c r="C6" s="271"/>
      <c r="D6" s="271"/>
      <c r="E6" s="271"/>
      <c r="F6" s="271"/>
      <c r="G6" s="271"/>
      <c r="H6" s="296"/>
      <c r="I6" s="43" t="s">
        <v>50</v>
      </c>
      <c r="J6" s="43" t="s">
        <v>459</v>
      </c>
      <c r="K6" s="43" t="s">
        <v>460</v>
      </c>
      <c r="L6" s="43" t="s">
        <v>461</v>
      </c>
      <c r="M6" s="43" t="s">
        <v>462</v>
      </c>
      <c r="N6" s="45" t="s">
        <v>463</v>
      </c>
      <c r="O6" s="43" t="s">
        <v>464</v>
      </c>
      <c r="P6" s="296"/>
      <c r="Q6" s="296"/>
      <c r="R6" s="301"/>
      <c r="S6" s="43" t="s">
        <v>50</v>
      </c>
      <c r="T6" s="43" t="s">
        <v>56</v>
      </c>
      <c r="U6" s="43" t="s">
        <v>458</v>
      </c>
      <c r="V6" s="43" t="s">
        <v>58</v>
      </c>
      <c r="W6" s="45" t="s">
        <v>59</v>
      </c>
      <c r="X6" s="43" t="s">
        <v>60</v>
      </c>
    </row>
    <row r="7" spans="1:24" ht="17.25" customHeight="1">
      <c r="A7" s="42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5">
        <v>5</v>
      </c>
      <c r="I7" s="45">
        <v>6</v>
      </c>
      <c r="J7" s="45">
        <v>7</v>
      </c>
      <c r="K7" s="45">
        <v>8</v>
      </c>
      <c r="L7" s="45">
        <v>9</v>
      </c>
      <c r="M7" s="45">
        <v>10</v>
      </c>
      <c r="N7" s="45">
        <v>11</v>
      </c>
      <c r="O7" s="45">
        <v>12</v>
      </c>
      <c r="P7" s="45">
        <v>13</v>
      </c>
      <c r="Q7" s="45">
        <v>14</v>
      </c>
      <c r="R7" s="45">
        <v>15</v>
      </c>
      <c r="S7" s="45">
        <v>16</v>
      </c>
      <c r="T7" s="45">
        <v>17</v>
      </c>
      <c r="U7" s="45">
        <v>18</v>
      </c>
      <c r="V7" s="45">
        <v>19</v>
      </c>
      <c r="W7" s="45">
        <v>20</v>
      </c>
      <c r="X7" s="45">
        <v>21</v>
      </c>
    </row>
    <row r="8" spans="1:24" ht="30" customHeight="1">
      <c r="A8" s="46" t="s">
        <v>575</v>
      </c>
      <c r="B8" s="46" t="s">
        <v>575</v>
      </c>
      <c r="C8" s="46" t="s">
        <v>596</v>
      </c>
      <c r="D8" s="46" t="s">
        <v>70</v>
      </c>
      <c r="E8" s="46" t="s">
        <v>597</v>
      </c>
      <c r="F8" s="46" t="s">
        <v>598</v>
      </c>
      <c r="G8" s="46" t="s">
        <v>599</v>
      </c>
      <c r="H8" s="160">
        <v>76</v>
      </c>
      <c r="I8" s="172"/>
      <c r="J8" s="172"/>
      <c r="K8" s="172"/>
      <c r="L8" s="172"/>
      <c r="M8" s="172"/>
      <c r="N8" s="172"/>
      <c r="O8" s="172"/>
      <c r="P8" s="172"/>
      <c r="Q8" s="172"/>
      <c r="R8" s="160">
        <v>76</v>
      </c>
      <c r="S8" s="172"/>
      <c r="T8" s="172"/>
      <c r="U8" s="172"/>
      <c r="V8" s="172"/>
      <c r="W8" s="172"/>
      <c r="X8" s="172"/>
    </row>
    <row r="9" spans="1:24" ht="30" customHeight="1">
      <c r="A9" s="46" t="s">
        <v>577</v>
      </c>
      <c r="B9" s="46" t="s">
        <v>577</v>
      </c>
      <c r="C9" s="46" t="s">
        <v>596</v>
      </c>
      <c r="D9" s="46" t="s">
        <v>70</v>
      </c>
      <c r="E9" s="46" t="s">
        <v>597</v>
      </c>
      <c r="F9" s="46" t="s">
        <v>598</v>
      </c>
      <c r="G9" s="46" t="s">
        <v>600</v>
      </c>
      <c r="H9" s="160">
        <v>95</v>
      </c>
      <c r="I9" s="172"/>
      <c r="J9" s="172"/>
      <c r="K9" s="172"/>
      <c r="L9" s="172"/>
      <c r="M9" s="172"/>
      <c r="N9" s="172"/>
      <c r="O9" s="172"/>
      <c r="P9" s="172"/>
      <c r="Q9" s="172"/>
      <c r="R9" s="160">
        <v>95</v>
      </c>
      <c r="S9" s="172"/>
      <c r="T9" s="172"/>
      <c r="U9" s="172"/>
      <c r="V9" s="172"/>
      <c r="W9" s="172"/>
      <c r="X9" s="172"/>
    </row>
    <row r="10" spans="1:24" ht="30" customHeight="1">
      <c r="A10" s="48" t="s">
        <v>588</v>
      </c>
      <c r="B10" s="49" t="s">
        <v>601</v>
      </c>
      <c r="C10" s="49" t="s">
        <v>602</v>
      </c>
      <c r="D10" s="49" t="s">
        <v>70</v>
      </c>
      <c r="E10" s="49" t="s">
        <v>601</v>
      </c>
      <c r="F10" s="49" t="s">
        <v>598</v>
      </c>
      <c r="G10" s="49" t="s">
        <v>601</v>
      </c>
      <c r="H10" s="160">
        <v>200</v>
      </c>
      <c r="I10" s="160">
        <v>200</v>
      </c>
      <c r="J10" s="160">
        <v>200</v>
      </c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</row>
    <row r="11" spans="1:24" ht="18.75" customHeight="1">
      <c r="A11" s="25" t="s">
        <v>123</v>
      </c>
      <c r="B11" s="26"/>
      <c r="C11" s="26"/>
      <c r="D11" s="26"/>
      <c r="E11" s="26"/>
      <c r="F11" s="26"/>
      <c r="G11" s="50"/>
      <c r="H11" s="172">
        <f>SUM(H8:H10)</f>
        <v>371</v>
      </c>
      <c r="I11" s="160">
        <f>SUM(I10)</f>
        <v>200</v>
      </c>
      <c r="J11" s="160">
        <f>SUM(J10)</f>
        <v>200</v>
      </c>
      <c r="K11" s="172"/>
      <c r="L11" s="172"/>
      <c r="M11" s="172"/>
      <c r="N11" s="172"/>
      <c r="O11" s="172"/>
      <c r="P11" s="172"/>
      <c r="Q11" s="172"/>
      <c r="R11" s="172">
        <f>SUM(R8:R10)</f>
        <v>171</v>
      </c>
      <c r="S11" s="172"/>
      <c r="T11" s="172"/>
      <c r="U11" s="172"/>
      <c r="V11" s="172"/>
      <c r="W11" s="172"/>
      <c r="X11" s="172"/>
    </row>
  </sheetData>
  <mergeCells count="17">
    <mergeCell ref="P5:P6"/>
    <mergeCell ref="Q5:Q6"/>
    <mergeCell ref="R5:R6"/>
    <mergeCell ref="A2:X2"/>
    <mergeCell ref="A3:D3"/>
    <mergeCell ref="W3:X3"/>
    <mergeCell ref="H4:X4"/>
    <mergeCell ref="I5:O5"/>
    <mergeCell ref="S5:X5"/>
    <mergeCell ref="A4:A6"/>
    <mergeCell ref="B4:B6"/>
    <mergeCell ref="C4:C6"/>
    <mergeCell ref="D4:D6"/>
    <mergeCell ref="E4:E6"/>
    <mergeCell ref="F4:F6"/>
    <mergeCell ref="G4:G6"/>
    <mergeCell ref="H5:H6"/>
  </mergeCells>
  <phoneticPr fontId="30" type="noConversion"/>
  <pageMargins left="0.70833333333333304" right="0.70833333333333304" top="0.73958333333333304" bottom="0.73958333333333304" header="0.3125" footer="0.31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9"/>
  <sheetViews>
    <sheetView workbookViewId="0">
      <selection activeCell="C7" sqref="C7"/>
    </sheetView>
  </sheetViews>
  <sheetFormatPr defaultColWidth="10.6640625" defaultRowHeight="14.25" customHeight="1"/>
  <cols>
    <col min="1" max="1" width="44" style="20" customWidth="1"/>
    <col min="2" max="4" width="15.6640625" style="20" customWidth="1"/>
    <col min="5" max="14" width="12" style="20" customWidth="1"/>
    <col min="15" max="15" width="10.6640625" style="14" customWidth="1"/>
    <col min="16" max="16384" width="10.6640625" style="14"/>
  </cols>
  <sheetData>
    <row r="1" spans="1:14" ht="13.5" customHeight="1">
      <c r="D1" s="21"/>
      <c r="N1" s="9"/>
    </row>
    <row r="2" spans="1:14" ht="35.25" customHeight="1">
      <c r="A2" s="291" t="s">
        <v>648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</row>
    <row r="3" spans="1:14" s="13" customFormat="1" ht="24" customHeight="1">
      <c r="A3" s="216" t="s">
        <v>44</v>
      </c>
      <c r="B3" s="217"/>
      <c r="C3" s="217"/>
      <c r="D3" s="307"/>
      <c r="E3" s="217"/>
      <c r="F3" s="217"/>
      <c r="G3" s="217"/>
      <c r="H3" s="217"/>
      <c r="I3" s="217"/>
      <c r="J3" s="38"/>
      <c r="K3" s="38"/>
      <c r="L3" s="38"/>
      <c r="M3" s="38"/>
      <c r="N3" s="39" t="s">
        <v>603</v>
      </c>
    </row>
    <row r="4" spans="1:14" ht="19.5" customHeight="1">
      <c r="A4" s="258" t="s">
        <v>604</v>
      </c>
      <c r="B4" s="235" t="s">
        <v>385</v>
      </c>
      <c r="C4" s="236"/>
      <c r="D4" s="236"/>
      <c r="E4" s="235" t="s">
        <v>605</v>
      </c>
      <c r="F4" s="236"/>
      <c r="G4" s="236"/>
      <c r="H4" s="236"/>
      <c r="I4" s="236"/>
      <c r="J4" s="236"/>
      <c r="K4" s="236"/>
      <c r="L4" s="236"/>
      <c r="M4" s="236"/>
      <c r="N4" s="236"/>
    </row>
    <row r="5" spans="1:14" ht="40.5" customHeight="1">
      <c r="A5" s="259"/>
      <c r="B5" s="28" t="s">
        <v>48</v>
      </c>
      <c r="C5" s="29" t="s">
        <v>51</v>
      </c>
      <c r="D5" s="30" t="s">
        <v>606</v>
      </c>
      <c r="E5" s="17" t="s">
        <v>607</v>
      </c>
      <c r="F5" s="17" t="s">
        <v>608</v>
      </c>
      <c r="G5" s="17" t="s">
        <v>609</v>
      </c>
      <c r="H5" s="17" t="s">
        <v>610</v>
      </c>
      <c r="I5" s="17" t="s">
        <v>611</v>
      </c>
      <c r="J5" s="17" t="s">
        <v>612</v>
      </c>
      <c r="K5" s="17" t="s">
        <v>613</v>
      </c>
      <c r="L5" s="17" t="s">
        <v>614</v>
      </c>
      <c r="M5" s="17" t="s">
        <v>615</v>
      </c>
      <c r="N5" s="17" t="s">
        <v>616</v>
      </c>
    </row>
    <row r="6" spans="1:14" ht="19.5" customHeight="1">
      <c r="A6" s="31">
        <v>1</v>
      </c>
      <c r="B6" s="31">
        <v>2</v>
      </c>
      <c r="C6" s="31">
        <v>3</v>
      </c>
      <c r="D6" s="32">
        <v>4</v>
      </c>
      <c r="E6" s="31">
        <v>5</v>
      </c>
      <c r="F6" s="31">
        <v>6</v>
      </c>
      <c r="G6" s="31">
        <v>7</v>
      </c>
      <c r="H6" s="32">
        <v>8</v>
      </c>
      <c r="I6" s="31">
        <v>9</v>
      </c>
      <c r="J6" s="31">
        <v>10</v>
      </c>
      <c r="K6" s="31">
        <v>11</v>
      </c>
      <c r="L6" s="32">
        <v>12</v>
      </c>
      <c r="M6" s="31">
        <v>13</v>
      </c>
      <c r="N6" s="31">
        <v>14</v>
      </c>
    </row>
    <row r="7" spans="1:14" ht="18.75" customHeight="1">
      <c r="A7" s="33" t="s">
        <v>200</v>
      </c>
      <c r="B7" s="34" t="s">
        <v>200</v>
      </c>
      <c r="C7" s="34" t="s">
        <v>200</v>
      </c>
      <c r="D7" s="35" t="s">
        <v>200</v>
      </c>
      <c r="E7" s="34" t="s">
        <v>200</v>
      </c>
      <c r="F7" s="34" t="s">
        <v>200</v>
      </c>
      <c r="G7" s="34" t="s">
        <v>200</v>
      </c>
      <c r="H7" s="35" t="s">
        <v>200</v>
      </c>
      <c r="I7" s="34" t="s">
        <v>200</v>
      </c>
      <c r="J7" s="34" t="s">
        <v>200</v>
      </c>
      <c r="K7" s="34" t="s">
        <v>200</v>
      </c>
      <c r="L7" s="35" t="s">
        <v>200</v>
      </c>
      <c r="M7" s="34" t="s">
        <v>200</v>
      </c>
      <c r="N7" s="34" t="s">
        <v>200</v>
      </c>
    </row>
    <row r="8" spans="1:14" ht="18.75" customHeight="1">
      <c r="A8" s="33" t="s">
        <v>200</v>
      </c>
      <c r="B8" s="36" t="s">
        <v>200</v>
      </c>
      <c r="C8" s="36" t="s">
        <v>200</v>
      </c>
      <c r="D8" s="37" t="s">
        <v>200</v>
      </c>
      <c r="E8" s="34" t="s">
        <v>200</v>
      </c>
      <c r="F8" s="34" t="s">
        <v>200</v>
      </c>
      <c r="G8" s="34" t="s">
        <v>200</v>
      </c>
      <c r="H8" s="35" t="s">
        <v>200</v>
      </c>
      <c r="I8" s="34" t="s">
        <v>200</v>
      </c>
      <c r="J8" s="34" t="s">
        <v>200</v>
      </c>
      <c r="K8" s="34" t="s">
        <v>200</v>
      </c>
      <c r="L8" s="35" t="s">
        <v>200</v>
      </c>
      <c r="M8" s="34" t="s">
        <v>200</v>
      </c>
      <c r="N8" s="34" t="s">
        <v>200</v>
      </c>
    </row>
    <row r="9" spans="1:14" ht="14.25" customHeight="1">
      <c r="A9" s="20" t="s">
        <v>617</v>
      </c>
    </row>
  </sheetData>
  <mergeCells count="5">
    <mergeCell ref="A2:N2"/>
    <mergeCell ref="A3:I3"/>
    <mergeCell ref="B4:D4"/>
    <mergeCell ref="E4:N4"/>
    <mergeCell ref="A4:A5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8"/>
  <sheetViews>
    <sheetView workbookViewId="0">
      <selection activeCell="B12" sqref="B12"/>
    </sheetView>
  </sheetViews>
  <sheetFormatPr defaultColWidth="10.6640625" defaultRowHeight="12" customHeight="1"/>
  <cols>
    <col min="1" max="1" width="40" style="1" customWidth="1"/>
    <col min="2" max="2" width="33.83203125" style="1" customWidth="1"/>
    <col min="3" max="5" width="27.5" style="1" customWidth="1"/>
    <col min="6" max="6" width="13.1640625" style="2" customWidth="1"/>
    <col min="7" max="7" width="29.33203125" style="1" customWidth="1"/>
    <col min="8" max="8" width="18.1640625" style="2" customWidth="1"/>
    <col min="9" max="9" width="15.6640625" style="2" customWidth="1"/>
    <col min="10" max="10" width="22" style="1" customWidth="1"/>
    <col min="11" max="11" width="10.6640625" style="14" customWidth="1"/>
    <col min="12" max="16384" width="10.6640625" style="14"/>
  </cols>
  <sheetData>
    <row r="1" spans="1:10" ht="12" customHeight="1">
      <c r="J1" s="9"/>
    </row>
    <row r="2" spans="1:10" ht="36" customHeight="1">
      <c r="A2" s="213" t="s">
        <v>649</v>
      </c>
      <c r="B2" s="279"/>
      <c r="C2" s="279"/>
      <c r="D2" s="279"/>
      <c r="E2" s="279"/>
      <c r="F2" s="280"/>
      <c r="G2" s="279"/>
      <c r="H2" s="280"/>
      <c r="I2" s="280"/>
      <c r="J2" s="279"/>
    </row>
    <row r="3" spans="1:10" s="13" customFormat="1" ht="24" customHeight="1">
      <c r="A3" s="231" t="s">
        <v>44</v>
      </c>
      <c r="B3" s="281"/>
      <c r="C3" s="281"/>
      <c r="D3" s="281"/>
      <c r="E3" s="281"/>
      <c r="F3" s="282"/>
      <c r="G3" s="281"/>
      <c r="H3" s="282"/>
      <c r="J3" s="15"/>
    </row>
    <row r="4" spans="1:10" ht="44.25" customHeight="1">
      <c r="A4" s="16" t="s">
        <v>476</v>
      </c>
      <c r="B4" s="16" t="s">
        <v>477</v>
      </c>
      <c r="C4" s="16" t="s">
        <v>478</v>
      </c>
      <c r="D4" s="16" t="s">
        <v>479</v>
      </c>
      <c r="E4" s="16" t="s">
        <v>480</v>
      </c>
      <c r="F4" s="17" t="s">
        <v>481</v>
      </c>
      <c r="G4" s="16" t="s">
        <v>482</v>
      </c>
      <c r="H4" s="17" t="s">
        <v>483</v>
      </c>
      <c r="I4" s="17" t="s">
        <v>484</v>
      </c>
      <c r="J4" s="16" t="s">
        <v>485</v>
      </c>
    </row>
    <row r="5" spans="1:10" ht="14.25" customHeight="1">
      <c r="A5" s="16">
        <v>1</v>
      </c>
      <c r="B5" s="16">
        <v>2</v>
      </c>
      <c r="C5" s="16">
        <v>3</v>
      </c>
      <c r="D5" s="16">
        <v>4</v>
      </c>
      <c r="E5" s="16">
        <v>5</v>
      </c>
      <c r="F5" s="17">
        <v>6</v>
      </c>
      <c r="G5" s="16">
        <v>7</v>
      </c>
      <c r="H5" s="17">
        <v>8</v>
      </c>
      <c r="I5" s="17">
        <v>9</v>
      </c>
      <c r="J5" s="16">
        <v>10</v>
      </c>
    </row>
    <row r="6" spans="1:10" ht="12" customHeight="1">
      <c r="A6" s="18" t="s">
        <v>200</v>
      </c>
      <c r="B6" s="18"/>
      <c r="C6" s="18"/>
      <c r="D6" s="18"/>
      <c r="E6" s="18"/>
      <c r="F6" s="19"/>
      <c r="G6" s="18"/>
      <c r="H6" s="19"/>
      <c r="I6" s="19"/>
      <c r="J6" s="18"/>
    </row>
    <row r="7" spans="1:10" ht="12" customHeight="1">
      <c r="A7" s="18" t="s">
        <v>200</v>
      </c>
      <c r="B7" s="18" t="s">
        <v>200</v>
      </c>
      <c r="C7" s="18" t="s">
        <v>200</v>
      </c>
      <c r="D7" s="18" t="s">
        <v>200</v>
      </c>
      <c r="E7" s="18" t="s">
        <v>200</v>
      </c>
      <c r="F7" s="19" t="s">
        <v>200</v>
      </c>
      <c r="G7" s="18" t="s">
        <v>200</v>
      </c>
      <c r="H7" s="19" t="s">
        <v>200</v>
      </c>
      <c r="I7" s="19" t="s">
        <v>200</v>
      </c>
      <c r="J7" s="18" t="s">
        <v>200</v>
      </c>
    </row>
    <row r="8" spans="1:10" ht="12" customHeight="1">
      <c r="A8" s="1" t="s">
        <v>617</v>
      </c>
    </row>
  </sheetData>
  <mergeCells count="2">
    <mergeCell ref="A2:J2"/>
    <mergeCell ref="A3:H3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8"/>
  <sheetViews>
    <sheetView workbookViewId="0">
      <selection activeCell="F15" sqref="F15"/>
    </sheetView>
  </sheetViews>
  <sheetFormatPr defaultColWidth="10.6640625" defaultRowHeight="12" customHeight="1"/>
  <cols>
    <col min="1" max="1" width="33.83203125" style="1" customWidth="1"/>
    <col min="2" max="2" width="21.83203125" style="1" customWidth="1"/>
    <col min="3" max="3" width="29" style="1" customWidth="1"/>
    <col min="4" max="6" width="27.5" style="1" customWidth="1"/>
    <col min="7" max="7" width="29.33203125" style="1" customWidth="1"/>
    <col min="8" max="8" width="22" style="1" customWidth="1"/>
    <col min="9" max="9" width="40.6640625" style="2" customWidth="1"/>
    <col min="10" max="10" width="10.6640625" style="2" customWidth="1"/>
    <col min="11" max="16384" width="10.6640625" style="2"/>
  </cols>
  <sheetData>
    <row r="1" spans="1:9" ht="12" customHeight="1">
      <c r="H1" s="3"/>
      <c r="I1" s="9"/>
    </row>
    <row r="2" spans="1:9" ht="28.5" customHeight="1">
      <c r="A2" s="308" t="s">
        <v>650</v>
      </c>
      <c r="B2" s="309"/>
      <c r="C2" s="309"/>
      <c r="D2" s="309"/>
      <c r="E2" s="309"/>
      <c r="F2" s="309"/>
      <c r="G2" s="309"/>
      <c r="H2" s="309"/>
      <c r="I2" s="10"/>
    </row>
    <row r="3" spans="1:9" ht="13.5" customHeight="1">
      <c r="A3" s="310" t="s">
        <v>44</v>
      </c>
      <c r="B3" s="197"/>
      <c r="C3" s="311"/>
    </row>
    <row r="4" spans="1:9" ht="40.5" customHeight="1">
      <c r="A4" s="4" t="s">
        <v>380</v>
      </c>
      <c r="B4" s="4" t="s">
        <v>618</v>
      </c>
      <c r="C4" s="4" t="s">
        <v>619</v>
      </c>
      <c r="D4" s="4" t="s">
        <v>620</v>
      </c>
      <c r="E4" s="4" t="s">
        <v>621</v>
      </c>
      <c r="F4" s="4" t="s">
        <v>548</v>
      </c>
      <c r="G4" s="4" t="s">
        <v>622</v>
      </c>
      <c r="H4" s="4" t="s">
        <v>623</v>
      </c>
      <c r="I4" s="4" t="s">
        <v>624</v>
      </c>
    </row>
    <row r="5" spans="1:9" ht="21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178">
        <v>6</v>
      </c>
      <c r="G5" s="178">
        <v>7</v>
      </c>
      <c r="H5" s="178">
        <v>8</v>
      </c>
      <c r="I5" s="11">
        <v>9</v>
      </c>
    </row>
    <row r="6" spans="1:9" ht="33" customHeight="1">
      <c r="A6" s="5" t="s">
        <v>554</v>
      </c>
      <c r="B6" s="5" t="s">
        <v>625</v>
      </c>
      <c r="C6" s="5" t="s">
        <v>626</v>
      </c>
      <c r="D6" s="6" t="s">
        <v>627</v>
      </c>
      <c r="E6" s="6" t="s">
        <v>559</v>
      </c>
      <c r="F6" s="178">
        <v>57</v>
      </c>
      <c r="G6" s="179">
        <v>0.74</v>
      </c>
      <c r="H6" s="180">
        <v>42.07</v>
      </c>
      <c r="I6" s="12" t="s">
        <v>628</v>
      </c>
    </row>
    <row r="7" spans="1:9" ht="23.25" customHeight="1">
      <c r="A7" s="5" t="s">
        <v>554</v>
      </c>
      <c r="B7" s="7" t="s">
        <v>629</v>
      </c>
      <c r="C7" s="7" t="s">
        <v>630</v>
      </c>
      <c r="D7" s="8" t="s">
        <v>631</v>
      </c>
      <c r="E7" s="8" t="s">
        <v>574</v>
      </c>
      <c r="F7" s="181">
        <v>3</v>
      </c>
      <c r="G7" s="182">
        <v>0.5</v>
      </c>
      <c r="H7" s="182">
        <v>1.5</v>
      </c>
      <c r="I7" s="12" t="s">
        <v>628</v>
      </c>
    </row>
    <row r="8" spans="1:9" ht="48.95" customHeight="1">
      <c r="A8" s="6" t="s">
        <v>632</v>
      </c>
      <c r="B8" s="7"/>
      <c r="C8" s="7"/>
      <c r="D8" s="7"/>
      <c r="E8" s="7"/>
      <c r="F8" s="165"/>
      <c r="G8" s="165"/>
      <c r="H8" s="182">
        <f>SUM(H6:H7)</f>
        <v>43.57</v>
      </c>
      <c r="I8" s="12"/>
    </row>
  </sheetData>
  <mergeCells count="2">
    <mergeCell ref="A2:H2"/>
    <mergeCell ref="A3:C3"/>
  </mergeCells>
  <phoneticPr fontId="30" type="noConversion"/>
  <pageMargins left="0.36458333333333298" right="0.104166666666667" top="0.26041666666666702" bottom="0.26041666666666702" header="0" footer="0"/>
  <pageSetup paperSize="9" scale="81" orientation="landscape" useFirstPageNumber="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7" sqref="I27"/>
    </sheetView>
  </sheetViews>
  <sheetFormatPr defaultRowHeight="11.25"/>
  <sheetData/>
  <phoneticPr fontId="3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11"/>
  <sheetViews>
    <sheetView workbookViewId="0">
      <selection activeCell="F17" sqref="F17"/>
    </sheetView>
  </sheetViews>
  <sheetFormatPr defaultColWidth="10.6640625" defaultRowHeight="14.25" customHeight="1"/>
  <cols>
    <col min="1" max="1" width="24.6640625" style="20" customWidth="1"/>
    <col min="2" max="2" width="41.1640625" style="20" customWidth="1"/>
    <col min="3" max="13" width="14.6640625" style="20" customWidth="1"/>
    <col min="14" max="14" width="9.33203125" style="2" customWidth="1"/>
    <col min="15" max="15" width="11.1640625" style="2" customWidth="1"/>
    <col min="16" max="16" width="11.33203125" style="2" customWidth="1"/>
    <col min="17" max="17" width="12.33203125" style="2" customWidth="1"/>
    <col min="18" max="19" width="11.83203125" style="20" customWidth="1"/>
    <col min="20" max="20" width="10.6640625" style="14" customWidth="1"/>
    <col min="21" max="16384" width="10.6640625" style="14"/>
  </cols>
  <sheetData>
    <row r="1" spans="1:19" ht="12" customHeight="1">
      <c r="N1" s="133"/>
      <c r="O1" s="133"/>
      <c r="P1" s="133"/>
      <c r="Q1" s="133"/>
      <c r="R1" s="193"/>
      <c r="S1" s="193" t="s">
        <v>43</v>
      </c>
    </row>
    <row r="2" spans="1:19" ht="36" customHeight="1">
      <c r="A2" s="194" t="s">
        <v>634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6"/>
      <c r="O2" s="196"/>
      <c r="P2" s="196"/>
      <c r="Q2" s="196"/>
      <c r="R2" s="195"/>
      <c r="S2" s="196"/>
    </row>
    <row r="3" spans="1:19" s="13" customFormat="1" ht="24" customHeight="1">
      <c r="A3" s="197" t="s">
        <v>44</v>
      </c>
      <c r="B3" s="198"/>
      <c r="C3" s="198"/>
      <c r="D3" s="198"/>
      <c r="E3" s="38"/>
      <c r="F3" s="38"/>
      <c r="G3" s="38"/>
      <c r="H3" s="38"/>
      <c r="I3" s="38"/>
      <c r="J3" s="38"/>
      <c r="K3" s="38"/>
      <c r="L3" s="38"/>
      <c r="M3" s="38"/>
      <c r="N3" s="71"/>
      <c r="O3" s="71"/>
      <c r="P3" s="71"/>
      <c r="Q3" s="71"/>
      <c r="R3" s="199" t="s">
        <v>45</v>
      </c>
      <c r="S3" s="199" t="s">
        <v>45</v>
      </c>
    </row>
    <row r="4" spans="1:19" ht="18.75" customHeight="1">
      <c r="A4" s="206" t="s">
        <v>46</v>
      </c>
      <c r="B4" s="209" t="s">
        <v>47</v>
      </c>
      <c r="C4" s="209" t="s">
        <v>48</v>
      </c>
      <c r="D4" s="200" t="s">
        <v>49</v>
      </c>
      <c r="E4" s="201"/>
      <c r="F4" s="201"/>
      <c r="G4" s="201"/>
      <c r="H4" s="201"/>
      <c r="I4" s="201"/>
      <c r="J4" s="201"/>
      <c r="K4" s="201"/>
      <c r="L4" s="201"/>
      <c r="M4" s="202"/>
      <c r="N4" s="200" t="s">
        <v>39</v>
      </c>
      <c r="O4" s="200"/>
      <c r="P4" s="200"/>
      <c r="Q4" s="200"/>
      <c r="R4" s="201"/>
      <c r="S4" s="203"/>
    </row>
    <row r="5" spans="1:19" ht="14.25" customHeight="1">
      <c r="A5" s="207"/>
      <c r="B5" s="210"/>
      <c r="C5" s="210"/>
      <c r="D5" s="212" t="s">
        <v>50</v>
      </c>
      <c r="E5" s="212" t="s">
        <v>51</v>
      </c>
      <c r="F5" s="212" t="s">
        <v>52</v>
      </c>
      <c r="G5" s="212" t="s">
        <v>53</v>
      </c>
      <c r="H5" s="212" t="s">
        <v>54</v>
      </c>
      <c r="I5" s="204" t="s">
        <v>55</v>
      </c>
      <c r="J5" s="204"/>
      <c r="K5" s="204"/>
      <c r="L5" s="204"/>
      <c r="M5" s="205"/>
      <c r="N5" s="134"/>
      <c r="O5" s="134"/>
      <c r="P5" s="134"/>
      <c r="Q5" s="134"/>
      <c r="R5" s="91"/>
      <c r="S5" s="91"/>
    </row>
    <row r="6" spans="1:19" ht="33.75" customHeight="1">
      <c r="A6" s="208"/>
      <c r="B6" s="211"/>
      <c r="C6" s="211"/>
      <c r="D6" s="211" t="s">
        <v>50</v>
      </c>
      <c r="E6" s="211" t="s">
        <v>51</v>
      </c>
      <c r="F6" s="211" t="s">
        <v>52</v>
      </c>
      <c r="G6" s="211" t="s">
        <v>53</v>
      </c>
      <c r="H6" s="211" t="s">
        <v>54</v>
      </c>
      <c r="I6" s="129" t="s">
        <v>56</v>
      </c>
      <c r="J6" s="129" t="s">
        <v>57</v>
      </c>
      <c r="K6" s="129" t="s">
        <v>58</v>
      </c>
      <c r="L6" s="129" t="s">
        <v>59</v>
      </c>
      <c r="M6" s="129" t="s">
        <v>60</v>
      </c>
      <c r="N6" s="135" t="s">
        <v>50</v>
      </c>
      <c r="O6" s="135" t="s">
        <v>51</v>
      </c>
      <c r="P6" s="135" t="s">
        <v>52</v>
      </c>
      <c r="Q6" s="135" t="s">
        <v>53</v>
      </c>
      <c r="R6" s="129" t="s">
        <v>54</v>
      </c>
      <c r="S6" s="135" t="s">
        <v>55</v>
      </c>
    </row>
    <row r="7" spans="1:19" ht="16.5" customHeight="1">
      <c r="A7" s="130">
        <v>1</v>
      </c>
      <c r="B7" s="79">
        <v>2</v>
      </c>
      <c r="C7" s="79">
        <v>3</v>
      </c>
      <c r="D7" s="79">
        <v>4</v>
      </c>
      <c r="E7" s="130">
        <v>5</v>
      </c>
      <c r="F7" s="79">
        <v>6</v>
      </c>
      <c r="G7" s="79">
        <v>7</v>
      </c>
      <c r="H7" s="130">
        <v>8</v>
      </c>
      <c r="I7" s="79">
        <v>9</v>
      </c>
      <c r="J7" s="79">
        <v>10</v>
      </c>
      <c r="K7" s="130">
        <v>11</v>
      </c>
      <c r="L7" s="79">
        <v>12</v>
      </c>
      <c r="M7" s="79">
        <v>13</v>
      </c>
      <c r="N7" s="85">
        <v>14</v>
      </c>
      <c r="O7" s="85">
        <v>15</v>
      </c>
      <c r="P7" s="85">
        <v>16</v>
      </c>
      <c r="Q7" s="85">
        <v>17</v>
      </c>
      <c r="R7" s="79">
        <v>18</v>
      </c>
      <c r="S7" s="85">
        <v>19</v>
      </c>
    </row>
    <row r="8" spans="1:19" ht="16.5" customHeight="1">
      <c r="A8" s="49" t="s">
        <v>61</v>
      </c>
      <c r="B8" s="49" t="s">
        <v>62</v>
      </c>
      <c r="C8" s="159">
        <v>2477.0131430000001</v>
      </c>
      <c r="D8" s="159">
        <v>2477.0131430000001</v>
      </c>
      <c r="E8" s="160">
        <v>2477.0131430000001</v>
      </c>
      <c r="F8" s="47"/>
      <c r="G8" s="47"/>
      <c r="H8" s="47"/>
      <c r="I8" s="47"/>
      <c r="J8" s="47"/>
      <c r="K8" s="47"/>
      <c r="L8" s="47"/>
      <c r="M8" s="47"/>
      <c r="N8" s="48"/>
      <c r="O8" s="48"/>
      <c r="P8" s="48"/>
      <c r="Q8" s="48"/>
      <c r="R8" s="127"/>
      <c r="S8" s="48"/>
    </row>
    <row r="9" spans="1:19" ht="16.5" customHeight="1">
      <c r="A9" s="49" t="s">
        <v>63</v>
      </c>
      <c r="B9" s="49" t="s">
        <v>64</v>
      </c>
      <c r="C9" s="159">
        <v>2261.2992089999998</v>
      </c>
      <c r="D9" s="159">
        <v>2261.2992089999998</v>
      </c>
      <c r="E9" s="160">
        <v>2261.2992089999998</v>
      </c>
      <c r="F9" s="47"/>
      <c r="G9" s="47"/>
      <c r="H9" s="47"/>
      <c r="I9" s="47"/>
      <c r="J9" s="47"/>
      <c r="K9" s="47"/>
      <c r="L9" s="47"/>
      <c r="M9" s="47"/>
      <c r="N9" s="136"/>
      <c r="O9" s="136"/>
      <c r="P9" s="136"/>
      <c r="Q9" s="136"/>
      <c r="R9" s="80"/>
      <c r="S9" s="80"/>
    </row>
    <row r="10" spans="1:19" ht="16.5" customHeight="1">
      <c r="A10" s="49" t="s">
        <v>65</v>
      </c>
      <c r="B10" s="49" t="s">
        <v>66</v>
      </c>
      <c r="C10" s="159">
        <v>215.71393399999999</v>
      </c>
      <c r="D10" s="159">
        <v>215.71393399999999</v>
      </c>
      <c r="E10" s="160">
        <v>215.71393399999999</v>
      </c>
      <c r="F10" s="47"/>
      <c r="G10" s="47"/>
      <c r="H10" s="47"/>
      <c r="I10" s="47"/>
      <c r="J10" s="47"/>
      <c r="K10" s="47"/>
      <c r="L10" s="47"/>
      <c r="M10" s="47"/>
      <c r="N10" s="136"/>
      <c r="O10" s="136"/>
      <c r="P10" s="136"/>
      <c r="Q10" s="136"/>
      <c r="R10" s="80"/>
      <c r="S10" s="80"/>
    </row>
    <row r="11" spans="1:19" ht="16.5" customHeight="1">
      <c r="A11" s="131" t="s">
        <v>48</v>
      </c>
      <c r="B11" s="132"/>
      <c r="C11" s="159">
        <v>2477.0131430000001</v>
      </c>
      <c r="D11" s="159">
        <v>2477.0131430000001</v>
      </c>
      <c r="E11" s="160">
        <v>2477.0131430000001</v>
      </c>
      <c r="F11" s="47"/>
      <c r="G11" s="47"/>
      <c r="H11" s="47"/>
      <c r="I11" s="47"/>
      <c r="J11" s="47"/>
      <c r="K11" s="47"/>
      <c r="L11" s="47"/>
      <c r="M11" s="47"/>
      <c r="N11" s="48"/>
      <c r="O11" s="48"/>
      <c r="P11" s="48"/>
      <c r="Q11" s="48"/>
      <c r="R11" s="48"/>
      <c r="S11" s="48"/>
    </row>
  </sheetData>
  <mergeCells count="15">
    <mergeCell ref="I5:M5"/>
    <mergeCell ref="A4:A6"/>
    <mergeCell ref="B4:B6"/>
    <mergeCell ref="C4:C6"/>
    <mergeCell ref="D5:D6"/>
    <mergeCell ref="E5:E6"/>
    <mergeCell ref="F5:F6"/>
    <mergeCell ref="G5:G6"/>
    <mergeCell ref="H5:H6"/>
    <mergeCell ref="R1:S1"/>
    <mergeCell ref="A2:S2"/>
    <mergeCell ref="A3:D3"/>
    <mergeCell ref="R3:S3"/>
    <mergeCell ref="D4:M4"/>
    <mergeCell ref="N4:S4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30"/>
  <sheetViews>
    <sheetView workbookViewId="0">
      <selection activeCell="G13" sqref="G13"/>
    </sheetView>
  </sheetViews>
  <sheetFormatPr defaultColWidth="10.6640625" defaultRowHeight="14.25" customHeight="1"/>
  <cols>
    <col min="1" max="1" width="16.6640625" style="20" customWidth="1"/>
    <col min="2" max="2" width="44" style="20" customWidth="1"/>
    <col min="3" max="6" width="22" style="20" customWidth="1"/>
    <col min="7" max="7" width="20.33203125" style="14" customWidth="1"/>
    <col min="8" max="13" width="22" style="20" customWidth="1"/>
    <col min="14" max="14" width="10.6640625" style="14" customWidth="1"/>
    <col min="15" max="16384" width="10.6640625" style="14"/>
  </cols>
  <sheetData>
    <row r="1" spans="1:16" ht="15.75" customHeight="1">
      <c r="G1" s="70"/>
      <c r="M1" s="21"/>
    </row>
    <row r="2" spans="1:16" ht="39" customHeight="1">
      <c r="A2" s="213" t="s">
        <v>635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16" s="38" customFormat="1" ht="24" customHeight="1">
      <c r="A3" s="215" t="s">
        <v>44</v>
      </c>
      <c r="B3" s="216"/>
      <c r="C3" s="217"/>
      <c r="D3" s="217"/>
      <c r="E3" s="217"/>
      <c r="F3" s="217"/>
      <c r="G3" s="198"/>
      <c r="H3" s="217"/>
      <c r="I3" s="217"/>
      <c r="J3" s="217"/>
      <c r="M3" s="72" t="s">
        <v>45</v>
      </c>
    </row>
    <row r="4" spans="1:16" s="183" customFormat="1" ht="18.95" customHeight="1">
      <c r="A4" s="219" t="s">
        <v>67</v>
      </c>
      <c r="B4" s="219" t="s">
        <v>68</v>
      </c>
      <c r="C4" s="218" t="s">
        <v>48</v>
      </c>
      <c r="D4" s="218" t="s">
        <v>69</v>
      </c>
      <c r="E4" s="218"/>
      <c r="F4" s="218" t="s">
        <v>70</v>
      </c>
      <c r="G4" s="218"/>
      <c r="H4" s="218" t="s">
        <v>71</v>
      </c>
      <c r="I4" s="218"/>
      <c r="J4" s="218"/>
      <c r="K4" s="219" t="s">
        <v>72</v>
      </c>
      <c r="L4" s="219" t="s">
        <v>55</v>
      </c>
      <c r="M4" s="219"/>
      <c r="N4" s="219"/>
      <c r="O4" s="219"/>
      <c r="P4" s="219"/>
    </row>
    <row r="5" spans="1:16" s="183" customFormat="1" ht="30" customHeight="1">
      <c r="A5" s="219"/>
      <c r="B5" s="219"/>
      <c r="C5" s="218"/>
      <c r="D5" s="184" t="s">
        <v>48</v>
      </c>
      <c r="E5" s="184" t="s">
        <v>73</v>
      </c>
      <c r="F5" s="184" t="s">
        <v>48</v>
      </c>
      <c r="G5" s="184" t="s">
        <v>73</v>
      </c>
      <c r="H5" s="184" t="s">
        <v>51</v>
      </c>
      <c r="I5" s="184" t="s">
        <v>52</v>
      </c>
      <c r="J5" s="184" t="s">
        <v>53</v>
      </c>
      <c r="K5" s="219"/>
      <c r="L5" s="185" t="s">
        <v>74</v>
      </c>
      <c r="M5" s="185" t="s">
        <v>75</v>
      </c>
      <c r="N5" s="185" t="s">
        <v>76</v>
      </c>
      <c r="O5" s="185" t="s">
        <v>77</v>
      </c>
      <c r="P5" s="185" t="s">
        <v>78</v>
      </c>
    </row>
    <row r="6" spans="1:16" s="183" customFormat="1" ht="16.5" customHeight="1">
      <c r="A6" s="184">
        <v>1</v>
      </c>
      <c r="B6" s="184">
        <v>2</v>
      </c>
      <c r="C6" s="184">
        <v>3</v>
      </c>
      <c r="D6" s="184">
        <v>4</v>
      </c>
      <c r="E6" s="184">
        <v>5</v>
      </c>
      <c r="F6" s="184">
        <v>6</v>
      </c>
      <c r="G6" s="184">
        <v>7</v>
      </c>
      <c r="H6" s="184">
        <v>8</v>
      </c>
      <c r="I6" s="184">
        <v>9</v>
      </c>
      <c r="J6" s="184">
        <v>10</v>
      </c>
      <c r="K6" s="184">
        <v>11</v>
      </c>
      <c r="L6" s="184">
        <v>12</v>
      </c>
      <c r="M6" s="184">
        <v>13</v>
      </c>
      <c r="N6" s="184">
        <v>14</v>
      </c>
      <c r="O6" s="184">
        <v>15</v>
      </c>
      <c r="P6" s="184">
        <v>16</v>
      </c>
    </row>
    <row r="7" spans="1:16" ht="20.25" customHeight="1">
      <c r="A7" s="66" t="s">
        <v>79</v>
      </c>
      <c r="B7" s="66" t="s">
        <v>80</v>
      </c>
      <c r="C7" s="166">
        <v>239.12006400000001</v>
      </c>
      <c r="D7" s="166">
        <v>239.12006400000001</v>
      </c>
      <c r="E7" s="166">
        <v>239.12006400000001</v>
      </c>
      <c r="F7" s="164"/>
      <c r="G7" s="166"/>
      <c r="H7" s="166">
        <v>239.12006400000001</v>
      </c>
      <c r="I7" s="166"/>
      <c r="J7" s="166"/>
      <c r="K7" s="166"/>
      <c r="L7" s="166"/>
      <c r="M7" s="166"/>
      <c r="N7" s="186"/>
      <c r="O7" s="186"/>
      <c r="P7" s="186"/>
    </row>
    <row r="8" spans="1:16" ht="20.25" customHeight="1">
      <c r="A8" s="66" t="s">
        <v>81</v>
      </c>
      <c r="B8" s="66" t="s">
        <v>82</v>
      </c>
      <c r="C8" s="166">
        <v>233.27924400000001</v>
      </c>
      <c r="D8" s="166">
        <v>233.27924400000001</v>
      </c>
      <c r="E8" s="166">
        <v>233.27924400000001</v>
      </c>
      <c r="F8" s="164"/>
      <c r="G8" s="166"/>
      <c r="H8" s="166">
        <v>233.27924400000001</v>
      </c>
      <c r="I8" s="166"/>
      <c r="J8" s="166"/>
      <c r="K8" s="166"/>
      <c r="L8" s="166"/>
      <c r="M8" s="166"/>
      <c r="N8" s="186"/>
      <c r="O8" s="186"/>
      <c r="P8" s="186"/>
    </row>
    <row r="9" spans="1:16" ht="20.25" customHeight="1">
      <c r="A9" s="66" t="s">
        <v>83</v>
      </c>
      <c r="B9" s="66" t="s">
        <v>84</v>
      </c>
      <c r="C9" s="166">
        <v>77.291679999999999</v>
      </c>
      <c r="D9" s="166">
        <v>77.291679999999999</v>
      </c>
      <c r="E9" s="166">
        <v>77.291679999999999</v>
      </c>
      <c r="F9" s="164"/>
      <c r="G9" s="166"/>
      <c r="H9" s="166">
        <v>77.291679999999999</v>
      </c>
      <c r="I9" s="166"/>
      <c r="J9" s="166"/>
      <c r="K9" s="166"/>
      <c r="L9" s="166"/>
      <c r="M9" s="166"/>
      <c r="N9" s="186"/>
      <c r="O9" s="186"/>
      <c r="P9" s="186"/>
    </row>
    <row r="10" spans="1:16" ht="20.25" customHeight="1">
      <c r="A10" s="66" t="s">
        <v>85</v>
      </c>
      <c r="B10" s="66" t="s">
        <v>86</v>
      </c>
      <c r="C10" s="166">
        <v>13.27182</v>
      </c>
      <c r="D10" s="166">
        <v>13.27182</v>
      </c>
      <c r="E10" s="166">
        <v>13.27182</v>
      </c>
      <c r="F10" s="164"/>
      <c r="G10" s="166"/>
      <c r="H10" s="166">
        <v>13.27182</v>
      </c>
      <c r="I10" s="166"/>
      <c r="J10" s="166"/>
      <c r="K10" s="166"/>
      <c r="L10" s="166"/>
      <c r="M10" s="166"/>
      <c r="N10" s="186"/>
      <c r="O10" s="186"/>
      <c r="P10" s="186"/>
    </row>
    <row r="11" spans="1:16" ht="20.25" customHeight="1">
      <c r="A11" s="66" t="s">
        <v>87</v>
      </c>
      <c r="B11" s="66" t="s">
        <v>88</v>
      </c>
      <c r="C11" s="166">
        <v>140.51574400000001</v>
      </c>
      <c r="D11" s="166">
        <v>140.51574400000001</v>
      </c>
      <c r="E11" s="166">
        <v>140.51574400000001</v>
      </c>
      <c r="F11" s="164"/>
      <c r="G11" s="166"/>
      <c r="H11" s="166">
        <v>140.51574400000001</v>
      </c>
      <c r="I11" s="166"/>
      <c r="J11" s="166"/>
      <c r="K11" s="166"/>
      <c r="L11" s="166"/>
      <c r="M11" s="166"/>
      <c r="N11" s="186"/>
      <c r="O11" s="186"/>
      <c r="P11" s="186"/>
    </row>
    <row r="12" spans="1:16" ht="20.25" customHeight="1">
      <c r="A12" s="66" t="s">
        <v>89</v>
      </c>
      <c r="B12" s="66" t="s">
        <v>90</v>
      </c>
      <c r="C12" s="166">
        <v>2.2000000000000002</v>
      </c>
      <c r="D12" s="166">
        <v>2.2000000000000002</v>
      </c>
      <c r="E12" s="166">
        <v>2.2000000000000002</v>
      </c>
      <c r="F12" s="164"/>
      <c r="G12" s="166"/>
      <c r="H12" s="166">
        <v>2.2000000000000002</v>
      </c>
      <c r="I12" s="166"/>
      <c r="J12" s="166"/>
      <c r="K12" s="166"/>
      <c r="L12" s="166"/>
      <c r="M12" s="166"/>
      <c r="N12" s="186"/>
      <c r="O12" s="186"/>
      <c r="P12" s="186"/>
    </row>
    <row r="13" spans="1:16" ht="20.25" customHeight="1">
      <c r="A13" s="66" t="s">
        <v>91</v>
      </c>
      <c r="B13" s="66" t="s">
        <v>92</v>
      </c>
      <c r="C13" s="166">
        <v>5.8408199999999999</v>
      </c>
      <c r="D13" s="166">
        <v>5.8408199999999999</v>
      </c>
      <c r="E13" s="166">
        <v>5.8408199999999999</v>
      </c>
      <c r="F13" s="164"/>
      <c r="G13" s="166"/>
      <c r="H13" s="166">
        <v>5.8408199999999999</v>
      </c>
      <c r="I13" s="166"/>
      <c r="J13" s="166"/>
      <c r="K13" s="166"/>
      <c r="L13" s="166"/>
      <c r="M13" s="166"/>
      <c r="N13" s="186"/>
      <c r="O13" s="186"/>
      <c r="P13" s="186"/>
    </row>
    <row r="14" spans="1:16" ht="20.25" customHeight="1">
      <c r="A14" s="66" t="s">
        <v>93</v>
      </c>
      <c r="B14" s="66" t="s">
        <v>94</v>
      </c>
      <c r="C14" s="166">
        <v>5.8408199999999999</v>
      </c>
      <c r="D14" s="166">
        <v>5.8408199999999999</v>
      </c>
      <c r="E14" s="166">
        <v>5.8408199999999999</v>
      </c>
      <c r="F14" s="164"/>
      <c r="G14" s="166"/>
      <c r="H14" s="166">
        <v>5.8408199999999999</v>
      </c>
      <c r="I14" s="166"/>
      <c r="J14" s="166"/>
      <c r="K14" s="166"/>
      <c r="L14" s="166"/>
      <c r="M14" s="166"/>
      <c r="N14" s="186"/>
      <c r="O14" s="186"/>
      <c r="P14" s="186"/>
    </row>
    <row r="15" spans="1:16" ht="20.25" customHeight="1">
      <c r="A15" s="66" t="s">
        <v>95</v>
      </c>
      <c r="B15" s="66" t="s">
        <v>96</v>
      </c>
      <c r="C15" s="166">
        <v>101.262162</v>
      </c>
      <c r="D15" s="166">
        <v>101.262162</v>
      </c>
      <c r="E15" s="166">
        <v>101.262162</v>
      </c>
      <c r="F15" s="164"/>
      <c r="G15" s="166"/>
      <c r="H15" s="166">
        <v>101.262162</v>
      </c>
      <c r="I15" s="166"/>
      <c r="J15" s="166"/>
      <c r="K15" s="166"/>
      <c r="L15" s="166"/>
      <c r="M15" s="166"/>
      <c r="N15" s="186"/>
      <c r="O15" s="186"/>
      <c r="P15" s="186"/>
    </row>
    <row r="16" spans="1:16" ht="20.25" customHeight="1">
      <c r="A16" s="66" t="s">
        <v>97</v>
      </c>
      <c r="B16" s="66" t="s">
        <v>98</v>
      </c>
      <c r="C16" s="166">
        <v>101.262162</v>
      </c>
      <c r="D16" s="166">
        <v>101.262162</v>
      </c>
      <c r="E16" s="166">
        <v>101.262162</v>
      </c>
      <c r="F16" s="164"/>
      <c r="G16" s="166"/>
      <c r="H16" s="166">
        <v>101.262162</v>
      </c>
      <c r="I16" s="166"/>
      <c r="J16" s="166"/>
      <c r="K16" s="166"/>
      <c r="L16" s="166"/>
      <c r="M16" s="166"/>
      <c r="N16" s="186"/>
      <c r="O16" s="186"/>
      <c r="P16" s="186"/>
    </row>
    <row r="17" spans="1:16" ht="20.25" customHeight="1">
      <c r="A17" s="66" t="s">
        <v>99</v>
      </c>
      <c r="B17" s="66" t="s">
        <v>100</v>
      </c>
      <c r="C17" s="166">
        <v>88.870446000000001</v>
      </c>
      <c r="D17" s="166">
        <v>88.870446000000001</v>
      </c>
      <c r="E17" s="166">
        <v>88.870446000000001</v>
      </c>
      <c r="F17" s="164"/>
      <c r="G17" s="166"/>
      <c r="H17" s="166">
        <v>88.870446000000001</v>
      </c>
      <c r="I17" s="166"/>
      <c r="J17" s="166"/>
      <c r="K17" s="166"/>
      <c r="L17" s="166"/>
      <c r="M17" s="166"/>
      <c r="N17" s="186"/>
      <c r="O17" s="186"/>
      <c r="P17" s="186"/>
    </row>
    <row r="18" spans="1:16" ht="20.25" customHeight="1">
      <c r="A18" s="66" t="s">
        <v>101</v>
      </c>
      <c r="B18" s="66" t="s">
        <v>102</v>
      </c>
      <c r="C18" s="166">
        <v>12.391716000000001</v>
      </c>
      <c r="D18" s="166">
        <v>12.391716000000001</v>
      </c>
      <c r="E18" s="166">
        <v>12.391716000000001</v>
      </c>
      <c r="F18" s="164"/>
      <c r="G18" s="166"/>
      <c r="H18" s="166">
        <v>12.391716000000001</v>
      </c>
      <c r="I18" s="166"/>
      <c r="J18" s="166"/>
      <c r="K18" s="166"/>
      <c r="L18" s="166"/>
      <c r="M18" s="166"/>
      <c r="N18" s="186"/>
      <c r="O18" s="186"/>
      <c r="P18" s="186"/>
    </row>
    <row r="19" spans="1:16" ht="20.25" customHeight="1">
      <c r="A19" s="66" t="s">
        <v>103</v>
      </c>
      <c r="B19" s="66" t="s">
        <v>104</v>
      </c>
      <c r="C19" s="166">
        <v>2035.064693</v>
      </c>
      <c r="D19" s="166">
        <v>1535.064693</v>
      </c>
      <c r="E19" s="166">
        <v>1535.064693</v>
      </c>
      <c r="F19" s="166">
        <v>500</v>
      </c>
      <c r="G19" s="166">
        <v>500</v>
      </c>
      <c r="H19" s="166">
        <v>2035.064693</v>
      </c>
      <c r="I19" s="166"/>
      <c r="J19" s="166"/>
      <c r="K19" s="166"/>
      <c r="L19" s="166"/>
      <c r="M19" s="166"/>
      <c r="N19" s="186"/>
      <c r="O19" s="186"/>
      <c r="P19" s="186"/>
    </row>
    <row r="20" spans="1:16" ht="20.25" customHeight="1">
      <c r="A20" s="66" t="s">
        <v>105</v>
      </c>
      <c r="B20" s="66" t="s">
        <v>106</v>
      </c>
      <c r="C20" s="166">
        <v>2035.064693</v>
      </c>
      <c r="D20" s="166">
        <v>1535.064693</v>
      </c>
      <c r="E20" s="166">
        <v>1535.064693</v>
      </c>
      <c r="F20" s="166">
        <v>500</v>
      </c>
      <c r="G20" s="166">
        <v>500</v>
      </c>
      <c r="H20" s="166">
        <v>2035.064693</v>
      </c>
      <c r="I20" s="166"/>
      <c r="J20" s="166"/>
      <c r="K20" s="166"/>
      <c r="L20" s="166"/>
      <c r="M20" s="166"/>
      <c r="N20" s="186"/>
      <c r="O20" s="186"/>
      <c r="P20" s="186"/>
    </row>
    <row r="21" spans="1:16" ht="20.25" customHeight="1">
      <c r="A21" s="66" t="s">
        <v>107</v>
      </c>
      <c r="B21" s="66" t="s">
        <v>108</v>
      </c>
      <c r="C21" s="166">
        <v>1250.6497179999999</v>
      </c>
      <c r="D21" s="166">
        <v>1250.6497179999999</v>
      </c>
      <c r="E21" s="166">
        <v>1250.6497179999999</v>
      </c>
      <c r="F21" s="166"/>
      <c r="G21" s="166"/>
      <c r="H21" s="166">
        <v>1250.6497179999999</v>
      </c>
      <c r="I21" s="166"/>
      <c r="J21" s="166"/>
      <c r="K21" s="166"/>
      <c r="L21" s="166"/>
      <c r="M21" s="166"/>
      <c r="N21" s="186"/>
      <c r="O21" s="186"/>
      <c r="P21" s="186"/>
    </row>
    <row r="22" spans="1:16" ht="20.25" customHeight="1">
      <c r="A22" s="66" t="s">
        <v>109</v>
      </c>
      <c r="B22" s="66" t="s">
        <v>110</v>
      </c>
      <c r="C22" s="166">
        <v>230</v>
      </c>
      <c r="D22" s="166">
        <v>0</v>
      </c>
      <c r="E22" s="166">
        <v>0</v>
      </c>
      <c r="F22" s="166">
        <v>230</v>
      </c>
      <c r="G22" s="166">
        <v>230</v>
      </c>
      <c r="H22" s="166">
        <v>230</v>
      </c>
      <c r="I22" s="166"/>
      <c r="J22" s="166"/>
      <c r="K22" s="166"/>
      <c r="L22" s="166"/>
      <c r="M22" s="166"/>
      <c r="N22" s="186"/>
      <c r="O22" s="186"/>
      <c r="P22" s="186"/>
    </row>
    <row r="23" spans="1:16" ht="20.25" customHeight="1">
      <c r="A23" s="66" t="s">
        <v>111</v>
      </c>
      <c r="B23" s="66" t="s">
        <v>112</v>
      </c>
      <c r="C23" s="166">
        <v>250.8</v>
      </c>
      <c r="D23" s="166">
        <v>0</v>
      </c>
      <c r="E23" s="166">
        <v>0</v>
      </c>
      <c r="F23" s="166">
        <v>250.8</v>
      </c>
      <c r="G23" s="166">
        <v>250.8</v>
      </c>
      <c r="H23" s="166">
        <v>250.8</v>
      </c>
      <c r="I23" s="166"/>
      <c r="J23" s="166"/>
      <c r="K23" s="166"/>
      <c r="L23" s="166"/>
      <c r="M23" s="166"/>
      <c r="N23" s="186"/>
      <c r="O23" s="186"/>
      <c r="P23" s="186"/>
    </row>
    <row r="24" spans="1:16" ht="20.25" customHeight="1">
      <c r="A24" s="66" t="s">
        <v>113</v>
      </c>
      <c r="B24" s="66" t="s">
        <v>114</v>
      </c>
      <c r="C24" s="166">
        <v>19.2</v>
      </c>
      <c r="D24" s="166">
        <v>0</v>
      </c>
      <c r="E24" s="166">
        <v>0</v>
      </c>
      <c r="F24" s="166">
        <v>19.2</v>
      </c>
      <c r="G24" s="166">
        <v>19.2</v>
      </c>
      <c r="H24" s="166">
        <v>19.2</v>
      </c>
      <c r="I24" s="166"/>
      <c r="J24" s="166"/>
      <c r="K24" s="166"/>
      <c r="L24" s="166"/>
      <c r="M24" s="166"/>
      <c r="N24" s="186"/>
      <c r="O24" s="186"/>
      <c r="P24" s="186"/>
    </row>
    <row r="25" spans="1:16" ht="20.25" customHeight="1">
      <c r="A25" s="66" t="s">
        <v>115</v>
      </c>
      <c r="B25" s="66" t="s">
        <v>116</v>
      </c>
      <c r="C25" s="166">
        <v>284.41497500000003</v>
      </c>
      <c r="D25" s="166">
        <v>284.41497500000003</v>
      </c>
      <c r="E25" s="166">
        <v>284.41497500000003</v>
      </c>
      <c r="F25" s="164"/>
      <c r="G25" s="166"/>
      <c r="H25" s="166">
        <v>284.41497500000003</v>
      </c>
      <c r="I25" s="166"/>
      <c r="J25" s="166"/>
      <c r="K25" s="166"/>
      <c r="L25" s="166"/>
      <c r="M25" s="166"/>
      <c r="N25" s="186"/>
      <c r="O25" s="186"/>
      <c r="P25" s="186"/>
    </row>
    <row r="26" spans="1:16" ht="20.25" customHeight="1">
      <c r="A26" s="66" t="s">
        <v>117</v>
      </c>
      <c r="B26" s="66" t="s">
        <v>118</v>
      </c>
      <c r="C26" s="166">
        <v>101.56622400000001</v>
      </c>
      <c r="D26" s="166">
        <v>101.56622400000001</v>
      </c>
      <c r="E26" s="166">
        <v>101.56622400000001</v>
      </c>
      <c r="F26" s="164"/>
      <c r="G26" s="166"/>
      <c r="H26" s="166">
        <v>101.56622400000001</v>
      </c>
      <c r="I26" s="166"/>
      <c r="J26" s="166"/>
      <c r="K26" s="166"/>
      <c r="L26" s="166"/>
      <c r="M26" s="166"/>
      <c r="N26" s="186"/>
      <c r="O26" s="186"/>
      <c r="P26" s="186"/>
    </row>
    <row r="27" spans="1:16" ht="20.25" customHeight="1">
      <c r="A27" s="66" t="s">
        <v>119</v>
      </c>
      <c r="B27" s="66" t="s">
        <v>120</v>
      </c>
      <c r="C27" s="166">
        <v>101.56622400000001</v>
      </c>
      <c r="D27" s="166">
        <v>101.56622400000001</v>
      </c>
      <c r="E27" s="166">
        <v>101.56622400000001</v>
      </c>
      <c r="F27" s="164"/>
      <c r="G27" s="166"/>
      <c r="H27" s="166">
        <v>101.56622400000001</v>
      </c>
      <c r="I27" s="166"/>
      <c r="J27" s="166"/>
      <c r="K27" s="166"/>
      <c r="L27" s="166"/>
      <c r="M27" s="166"/>
      <c r="N27" s="186"/>
      <c r="O27" s="186"/>
      <c r="P27" s="186"/>
    </row>
    <row r="28" spans="1:16" ht="20.25" customHeight="1">
      <c r="A28" s="66" t="s">
        <v>121</v>
      </c>
      <c r="B28" s="66" t="s">
        <v>122</v>
      </c>
      <c r="C28" s="166">
        <v>101.56622400000001</v>
      </c>
      <c r="D28" s="166">
        <v>101.56622400000001</v>
      </c>
      <c r="E28" s="166">
        <v>101.56622400000001</v>
      </c>
      <c r="F28" s="164"/>
      <c r="G28" s="166"/>
      <c r="H28" s="166">
        <v>101.56622400000001</v>
      </c>
      <c r="I28" s="166"/>
      <c r="J28" s="166"/>
      <c r="K28" s="166"/>
      <c r="L28" s="166"/>
      <c r="M28" s="166"/>
      <c r="N28" s="186"/>
      <c r="O28" s="186"/>
      <c r="P28" s="186"/>
    </row>
    <row r="29" spans="1:16" ht="16.5" customHeight="1">
      <c r="A29" s="220" t="s">
        <v>123</v>
      </c>
      <c r="B29" s="221" t="s">
        <v>123</v>
      </c>
      <c r="C29" s="164">
        <v>2477.0131430000001</v>
      </c>
      <c r="D29" s="164">
        <v>1977.0131429999999</v>
      </c>
      <c r="E29" s="164">
        <v>1977.0131429999999</v>
      </c>
      <c r="F29" s="164"/>
      <c r="G29" s="166"/>
      <c r="H29" s="164">
        <v>2477.0131430000001</v>
      </c>
      <c r="I29" s="166"/>
      <c r="J29" s="166"/>
      <c r="K29" s="166"/>
      <c r="L29" s="166"/>
      <c r="M29" s="166"/>
      <c r="N29" s="186"/>
      <c r="O29" s="186"/>
      <c r="P29" s="186"/>
    </row>
    <row r="30" spans="1:16" ht="14.25" customHeight="1">
      <c r="E30" s="128"/>
    </row>
  </sheetData>
  <mergeCells count="11">
    <mergeCell ref="A29:B29"/>
    <mergeCell ref="A4:A5"/>
    <mergeCell ref="B4:B5"/>
    <mergeCell ref="C4:C5"/>
    <mergeCell ref="K4:K5"/>
    <mergeCell ref="A2:M2"/>
    <mergeCell ref="A3:J3"/>
    <mergeCell ref="D4:E4"/>
    <mergeCell ref="F4:G4"/>
    <mergeCell ref="H4:J4"/>
    <mergeCell ref="L4:P4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9"/>
  <sheetViews>
    <sheetView workbookViewId="0">
      <pane ySplit="6" topLeftCell="A7" activePane="bottomLeft" state="frozen"/>
      <selection pane="bottomLeft" activeCell="B21" sqref="B21"/>
    </sheetView>
  </sheetViews>
  <sheetFormatPr defaultColWidth="10.6640625" defaultRowHeight="14.25" customHeight="1"/>
  <cols>
    <col min="1" max="1" width="41.1640625" style="114" customWidth="1"/>
    <col min="2" max="2" width="35.83203125" style="1" customWidth="1"/>
    <col min="3" max="3" width="41.1640625" style="114" customWidth="1"/>
    <col min="4" max="4" width="42.5" style="1" customWidth="1"/>
    <col min="5" max="5" width="10.6640625" style="14" customWidth="1"/>
    <col min="6" max="16384" width="10.6640625" style="14"/>
  </cols>
  <sheetData>
    <row r="1" spans="1:4" ht="14.25" customHeight="1">
      <c r="D1" s="3"/>
    </row>
    <row r="2" spans="1:4" ht="36" customHeight="1">
      <c r="A2" s="222" t="s">
        <v>636</v>
      </c>
      <c r="B2" s="223"/>
      <c r="C2" s="223"/>
      <c r="D2" s="223"/>
    </row>
    <row r="3" spans="1:4" s="13" customFormat="1" ht="24" customHeight="1">
      <c r="A3" s="115" t="s">
        <v>124</v>
      </c>
      <c r="B3" s="116"/>
      <c r="C3" s="117"/>
      <c r="D3" s="72" t="s">
        <v>45</v>
      </c>
    </row>
    <row r="4" spans="1:4" s="157" customFormat="1" ht="24" customHeight="1">
      <c r="A4" s="190" t="s">
        <v>653</v>
      </c>
      <c r="B4" s="227"/>
      <c r="C4" s="228" t="s">
        <v>651</v>
      </c>
      <c r="D4" s="229"/>
    </row>
    <row r="5" spans="1:4" ht="21.75" customHeight="1">
      <c r="A5" s="224" t="s">
        <v>2</v>
      </c>
      <c r="B5" s="225" t="s">
        <v>3</v>
      </c>
      <c r="C5" s="224" t="s">
        <v>125</v>
      </c>
      <c r="D5" s="225" t="s">
        <v>3</v>
      </c>
    </row>
    <row r="6" spans="1:4" ht="17.25" customHeight="1">
      <c r="A6" s="224"/>
      <c r="B6" s="226"/>
      <c r="C6" s="224"/>
      <c r="D6" s="226"/>
    </row>
    <row r="7" spans="1:4" ht="17.25" customHeight="1">
      <c r="A7" s="118" t="s">
        <v>126</v>
      </c>
      <c r="B7" s="161">
        <v>2477.0131430000001</v>
      </c>
      <c r="C7" s="119" t="s">
        <v>127</v>
      </c>
      <c r="D7" s="164">
        <v>2477.0131430000001</v>
      </c>
    </row>
    <row r="8" spans="1:4" ht="17.25" customHeight="1">
      <c r="A8" s="120" t="s">
        <v>128</v>
      </c>
      <c r="B8" s="161">
        <v>2477.0131430000001</v>
      </c>
      <c r="C8" s="119" t="s">
        <v>129</v>
      </c>
      <c r="D8" s="164"/>
    </row>
    <row r="9" spans="1:4" ht="17.25" customHeight="1">
      <c r="A9" s="120" t="s">
        <v>130</v>
      </c>
      <c r="B9" s="161">
        <v>2477.0131430000001</v>
      </c>
      <c r="C9" s="119" t="s">
        <v>131</v>
      </c>
      <c r="D9" s="164"/>
    </row>
    <row r="10" spans="1:4" ht="17.25" customHeight="1">
      <c r="A10" s="120" t="s">
        <v>132</v>
      </c>
      <c r="B10" s="161"/>
      <c r="C10" s="119" t="s">
        <v>133</v>
      </c>
      <c r="D10" s="164"/>
    </row>
    <row r="11" spans="1:4" ht="17.25" customHeight="1">
      <c r="A11" s="120" t="s">
        <v>134</v>
      </c>
      <c r="B11" s="161"/>
      <c r="C11" s="119" t="s">
        <v>135</v>
      </c>
      <c r="D11" s="164"/>
    </row>
    <row r="12" spans="1:4" ht="17.25" customHeight="1">
      <c r="A12" s="120" t="s">
        <v>136</v>
      </c>
      <c r="B12" s="161"/>
      <c r="C12" s="119" t="s">
        <v>137</v>
      </c>
      <c r="D12" s="164"/>
    </row>
    <row r="13" spans="1:4" ht="18.75" customHeight="1">
      <c r="A13" s="120" t="s">
        <v>138</v>
      </c>
      <c r="B13" s="161"/>
      <c r="C13" s="119" t="s">
        <v>139</v>
      </c>
      <c r="D13" s="164"/>
    </row>
    <row r="14" spans="1:4" ht="17.25" customHeight="1">
      <c r="A14" s="120" t="s">
        <v>140</v>
      </c>
      <c r="B14" s="161"/>
      <c r="C14" s="119" t="s">
        <v>141</v>
      </c>
      <c r="D14" s="164"/>
    </row>
    <row r="15" spans="1:4" ht="17.25" customHeight="1">
      <c r="A15" s="120" t="s">
        <v>142</v>
      </c>
      <c r="B15" s="161"/>
      <c r="C15" s="119" t="s">
        <v>143</v>
      </c>
      <c r="D15" s="164">
        <v>239.12006400000001</v>
      </c>
    </row>
    <row r="16" spans="1:4" ht="17.25" customHeight="1">
      <c r="A16" s="120" t="s">
        <v>130</v>
      </c>
      <c r="B16" s="161"/>
      <c r="C16" s="119" t="s">
        <v>144</v>
      </c>
      <c r="D16" s="164">
        <v>101.262162</v>
      </c>
    </row>
    <row r="17" spans="1:4" ht="17.25" customHeight="1">
      <c r="A17" s="120" t="s">
        <v>145</v>
      </c>
      <c r="B17" s="161"/>
      <c r="C17" s="119" t="s">
        <v>146</v>
      </c>
      <c r="D17" s="164"/>
    </row>
    <row r="18" spans="1:4" ht="17.25" customHeight="1">
      <c r="A18" s="120" t="s">
        <v>147</v>
      </c>
      <c r="B18" s="161"/>
      <c r="C18" s="119" t="s">
        <v>148</v>
      </c>
      <c r="D18" s="164"/>
    </row>
    <row r="19" spans="1:4" ht="17.25" customHeight="1">
      <c r="A19" s="120" t="s">
        <v>149</v>
      </c>
      <c r="B19" s="161"/>
      <c r="C19" s="119" t="s">
        <v>150</v>
      </c>
      <c r="D19" s="164"/>
    </row>
    <row r="20" spans="1:4" ht="17.25" customHeight="1">
      <c r="A20" s="120" t="s">
        <v>151</v>
      </c>
      <c r="B20" s="162"/>
      <c r="C20" s="119" t="s">
        <v>152</v>
      </c>
      <c r="D20" s="164"/>
    </row>
    <row r="21" spans="1:4" ht="17.25" customHeight="1">
      <c r="A21" s="120" t="s">
        <v>128</v>
      </c>
      <c r="B21" s="162"/>
      <c r="C21" s="119" t="s">
        <v>153</v>
      </c>
      <c r="D21" s="164"/>
    </row>
    <row r="22" spans="1:4" ht="17.25" customHeight="1">
      <c r="A22" s="120" t="s">
        <v>142</v>
      </c>
      <c r="B22" s="162"/>
      <c r="C22" s="119" t="s">
        <v>154</v>
      </c>
      <c r="D22" s="164"/>
    </row>
    <row r="23" spans="1:4" ht="17.25" customHeight="1">
      <c r="A23" s="120" t="s">
        <v>149</v>
      </c>
      <c r="B23" s="162"/>
      <c r="C23" s="119" t="s">
        <v>155</v>
      </c>
      <c r="D23" s="164"/>
    </row>
    <row r="24" spans="1:4" ht="17.25" customHeight="1">
      <c r="A24" s="120"/>
      <c r="B24" s="162"/>
      <c r="C24" s="119" t="s">
        <v>156</v>
      </c>
      <c r="D24" s="164"/>
    </row>
    <row r="25" spans="1:4" ht="17.25" customHeight="1">
      <c r="A25" s="120"/>
      <c r="B25" s="162"/>
      <c r="C25" s="119" t="s">
        <v>157</v>
      </c>
      <c r="D25" s="164">
        <v>2035.064693</v>
      </c>
    </row>
    <row r="26" spans="1:4" ht="14.25" customHeight="1">
      <c r="A26" s="121"/>
      <c r="B26" s="162"/>
      <c r="C26" s="119" t="s">
        <v>158</v>
      </c>
      <c r="D26" s="164">
        <v>101.56622400000001</v>
      </c>
    </row>
    <row r="27" spans="1:4" ht="14.25" customHeight="1">
      <c r="A27" s="121"/>
      <c r="B27" s="162"/>
      <c r="C27" s="119" t="s">
        <v>159</v>
      </c>
      <c r="D27" s="165"/>
    </row>
    <row r="28" spans="1:4" ht="14.25" customHeight="1">
      <c r="A28" s="121"/>
      <c r="B28" s="162"/>
      <c r="C28" s="119" t="s">
        <v>160</v>
      </c>
      <c r="D28" s="164"/>
    </row>
    <row r="29" spans="1:4" ht="14.25" customHeight="1">
      <c r="A29" s="121"/>
      <c r="B29" s="162"/>
      <c r="C29" s="119" t="s">
        <v>161</v>
      </c>
      <c r="D29" s="164"/>
    </row>
    <row r="30" spans="1:4" ht="14.25" customHeight="1">
      <c r="A30" s="121"/>
      <c r="B30" s="162"/>
      <c r="C30" s="119" t="s">
        <v>162</v>
      </c>
      <c r="D30" s="164"/>
    </row>
    <row r="31" spans="1:4" ht="14.25" customHeight="1">
      <c r="A31" s="122"/>
      <c r="B31" s="162"/>
      <c r="C31" s="118" t="s">
        <v>163</v>
      </c>
      <c r="D31" s="164"/>
    </row>
    <row r="32" spans="1:4" ht="17.25" customHeight="1">
      <c r="A32" s="123" t="s">
        <v>164</v>
      </c>
      <c r="B32" s="163">
        <v>2477.0131430000001</v>
      </c>
      <c r="C32" s="122" t="s">
        <v>42</v>
      </c>
      <c r="D32" s="166">
        <v>2477.0131430000001</v>
      </c>
    </row>
    <row r="33" spans="2:4" ht="17.25" customHeight="1">
      <c r="C33" s="124"/>
      <c r="D33" s="125"/>
    </row>
    <row r="34" spans="2:4" ht="17.25" customHeight="1">
      <c r="C34" s="124"/>
      <c r="D34" s="125"/>
    </row>
    <row r="35" spans="2:4" ht="17.25" customHeight="1">
      <c r="C35" s="124"/>
      <c r="D35" s="125"/>
    </row>
    <row r="36" spans="2:4" ht="17.25" customHeight="1">
      <c r="C36" s="124"/>
      <c r="D36" s="125"/>
    </row>
    <row r="37" spans="2:4" ht="14.25" customHeight="1">
      <c r="B37" s="126"/>
      <c r="C37" s="124"/>
      <c r="D37" s="125"/>
    </row>
    <row r="38" spans="2:4" ht="14.25" customHeight="1">
      <c r="B38" s="126"/>
      <c r="C38" s="124"/>
      <c r="D38" s="126"/>
    </row>
    <row r="39" spans="2:4" ht="17.25" customHeight="1"/>
  </sheetData>
  <mergeCells count="7">
    <mergeCell ref="A2:D2"/>
    <mergeCell ref="A5:A6"/>
    <mergeCell ref="B5:B6"/>
    <mergeCell ref="C5:C6"/>
    <mergeCell ref="D5:D6"/>
    <mergeCell ref="A4:B4"/>
    <mergeCell ref="C4:D4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29"/>
  <sheetViews>
    <sheetView workbookViewId="0">
      <selection activeCell="C7" sqref="C7:G29"/>
    </sheetView>
  </sheetViews>
  <sheetFormatPr defaultColWidth="10.6640625" defaultRowHeight="14.25" customHeight="1"/>
  <cols>
    <col min="1" max="1" width="23.5" style="73" customWidth="1"/>
    <col min="2" max="2" width="42.5" style="73" customWidth="1"/>
    <col min="3" max="3" width="20.83203125" style="20" customWidth="1"/>
    <col min="4" max="7" width="20.5" style="20" customWidth="1"/>
    <col min="8" max="8" width="10.6640625" style="14" customWidth="1"/>
    <col min="9" max="16384" width="10.6640625" style="14"/>
  </cols>
  <sheetData>
    <row r="1" spans="1:7" ht="12" customHeight="1">
      <c r="D1" s="110"/>
      <c r="F1" s="21"/>
      <c r="G1" s="21"/>
    </row>
    <row r="2" spans="1:7" ht="39" customHeight="1">
      <c r="A2" s="213" t="s">
        <v>637</v>
      </c>
      <c r="B2" s="230"/>
      <c r="C2" s="230"/>
      <c r="D2" s="230"/>
      <c r="E2" s="230"/>
      <c r="F2" s="230"/>
      <c r="G2" s="230"/>
    </row>
    <row r="3" spans="1:7" s="38" customFormat="1" ht="24" customHeight="1">
      <c r="A3" s="231" t="s">
        <v>44</v>
      </c>
      <c r="B3" s="232"/>
      <c r="C3" s="198"/>
      <c r="D3" s="198"/>
      <c r="E3" s="198"/>
      <c r="F3" s="72"/>
      <c r="G3" s="72" t="s">
        <v>45</v>
      </c>
    </row>
    <row r="4" spans="1:7" ht="20.25" customHeight="1">
      <c r="A4" s="233" t="s">
        <v>165</v>
      </c>
      <c r="B4" s="234"/>
      <c r="C4" s="238" t="s">
        <v>48</v>
      </c>
      <c r="D4" s="235" t="s">
        <v>69</v>
      </c>
      <c r="E4" s="236"/>
      <c r="F4" s="237"/>
      <c r="G4" s="240" t="s">
        <v>70</v>
      </c>
    </row>
    <row r="5" spans="1:7" ht="20.25" customHeight="1">
      <c r="A5" s="77" t="s">
        <v>166</v>
      </c>
      <c r="B5" s="77" t="s">
        <v>167</v>
      </c>
      <c r="C5" s="239"/>
      <c r="D5" s="27" t="s">
        <v>50</v>
      </c>
      <c r="E5" s="58" t="s">
        <v>168</v>
      </c>
      <c r="F5" s="58" t="s">
        <v>169</v>
      </c>
      <c r="G5" s="241"/>
    </row>
    <row r="6" spans="1:7" ht="13.5" customHeight="1">
      <c r="A6" s="77" t="s">
        <v>170</v>
      </c>
      <c r="B6" s="77" t="s">
        <v>171</v>
      </c>
      <c r="C6" s="77" t="s">
        <v>172</v>
      </c>
      <c r="D6" s="111" t="s">
        <v>173</v>
      </c>
      <c r="E6" s="112" t="s">
        <v>174</v>
      </c>
      <c r="F6" s="112" t="s">
        <v>175</v>
      </c>
      <c r="G6" s="113">
        <v>7</v>
      </c>
    </row>
    <row r="7" spans="1:7" ht="18.75" customHeight="1">
      <c r="A7" s="49" t="s">
        <v>79</v>
      </c>
      <c r="B7" s="49" t="s">
        <v>80</v>
      </c>
      <c r="C7" s="160">
        <v>239.12006400000001</v>
      </c>
      <c r="D7" s="159">
        <v>239.12006400000001</v>
      </c>
      <c r="E7" s="159">
        <v>238.58006399999999</v>
      </c>
      <c r="F7" s="159">
        <v>0.54</v>
      </c>
      <c r="G7" s="159"/>
    </row>
    <row r="8" spans="1:7" ht="18.75" customHeight="1">
      <c r="A8" s="49" t="s">
        <v>81</v>
      </c>
      <c r="B8" s="49" t="s">
        <v>82</v>
      </c>
      <c r="C8" s="160">
        <v>233.27924400000001</v>
      </c>
      <c r="D8" s="159">
        <v>233.27924400000001</v>
      </c>
      <c r="E8" s="159">
        <v>232.73924400000001</v>
      </c>
      <c r="F8" s="159">
        <v>0.54</v>
      </c>
      <c r="G8" s="159"/>
    </row>
    <row r="9" spans="1:7" ht="18.75" customHeight="1">
      <c r="A9" s="49" t="s">
        <v>83</v>
      </c>
      <c r="B9" s="49" t="s">
        <v>84</v>
      </c>
      <c r="C9" s="160">
        <v>77.291679999999999</v>
      </c>
      <c r="D9" s="159">
        <v>77.291679999999999</v>
      </c>
      <c r="E9" s="159">
        <v>76.841679999999997</v>
      </c>
      <c r="F9" s="159">
        <v>0.45</v>
      </c>
      <c r="G9" s="159"/>
    </row>
    <row r="10" spans="1:7" ht="18.75" customHeight="1">
      <c r="A10" s="49" t="s">
        <v>85</v>
      </c>
      <c r="B10" s="49" t="s">
        <v>86</v>
      </c>
      <c r="C10" s="160">
        <v>13.27182</v>
      </c>
      <c r="D10" s="159">
        <v>13.27182</v>
      </c>
      <c r="E10" s="159">
        <v>13.18182</v>
      </c>
      <c r="F10" s="159">
        <v>0.09</v>
      </c>
      <c r="G10" s="159"/>
    </row>
    <row r="11" spans="1:7" ht="18.75" customHeight="1">
      <c r="A11" s="49" t="s">
        <v>87</v>
      </c>
      <c r="B11" s="49" t="s">
        <v>88</v>
      </c>
      <c r="C11" s="160">
        <v>140.51574400000001</v>
      </c>
      <c r="D11" s="159">
        <v>140.51574400000001</v>
      </c>
      <c r="E11" s="159">
        <v>140.51574400000001</v>
      </c>
      <c r="F11" s="159"/>
      <c r="G11" s="159"/>
    </row>
    <row r="12" spans="1:7" ht="18.75" customHeight="1">
      <c r="A12" s="49" t="s">
        <v>89</v>
      </c>
      <c r="B12" s="49" t="s">
        <v>90</v>
      </c>
      <c r="C12" s="160">
        <v>2.2000000000000002</v>
      </c>
      <c r="D12" s="159">
        <v>2.2000000000000002</v>
      </c>
      <c r="E12" s="159">
        <v>2.2000000000000002</v>
      </c>
      <c r="F12" s="159"/>
      <c r="G12" s="159"/>
    </row>
    <row r="13" spans="1:7" ht="18.75" customHeight="1">
      <c r="A13" s="49" t="s">
        <v>91</v>
      </c>
      <c r="B13" s="49" t="s">
        <v>92</v>
      </c>
      <c r="C13" s="160">
        <v>5.8408199999999999</v>
      </c>
      <c r="D13" s="159">
        <v>5.8408199999999999</v>
      </c>
      <c r="E13" s="159">
        <v>5.8408199999999999</v>
      </c>
      <c r="F13" s="159"/>
      <c r="G13" s="159"/>
    </row>
    <row r="14" spans="1:7" ht="18.75" customHeight="1">
      <c r="A14" s="49" t="s">
        <v>93</v>
      </c>
      <c r="B14" s="49" t="s">
        <v>94</v>
      </c>
      <c r="C14" s="160">
        <v>5.8408199999999999</v>
      </c>
      <c r="D14" s="159">
        <v>5.8408199999999999</v>
      </c>
      <c r="E14" s="159">
        <v>5.8408199999999999</v>
      </c>
      <c r="F14" s="159"/>
      <c r="G14" s="159"/>
    </row>
    <row r="15" spans="1:7" ht="18.75" customHeight="1">
      <c r="A15" s="49" t="s">
        <v>95</v>
      </c>
      <c r="B15" s="49" t="s">
        <v>96</v>
      </c>
      <c r="C15" s="160">
        <v>101.262162</v>
      </c>
      <c r="D15" s="159">
        <v>101.262162</v>
      </c>
      <c r="E15" s="159">
        <v>101.262162</v>
      </c>
      <c r="F15" s="159"/>
      <c r="G15" s="159"/>
    </row>
    <row r="16" spans="1:7" ht="18.75" customHeight="1">
      <c r="A16" s="49" t="s">
        <v>97</v>
      </c>
      <c r="B16" s="49" t="s">
        <v>98</v>
      </c>
      <c r="C16" s="160">
        <v>101.262162</v>
      </c>
      <c r="D16" s="159">
        <v>101.262162</v>
      </c>
      <c r="E16" s="159">
        <v>101.262162</v>
      </c>
      <c r="F16" s="159"/>
      <c r="G16" s="159"/>
    </row>
    <row r="17" spans="1:7" ht="18.75" customHeight="1">
      <c r="A17" s="49" t="s">
        <v>99</v>
      </c>
      <c r="B17" s="49" t="s">
        <v>100</v>
      </c>
      <c r="C17" s="160">
        <v>88.870446000000001</v>
      </c>
      <c r="D17" s="159">
        <v>88.870446000000001</v>
      </c>
      <c r="E17" s="159">
        <v>88.870446000000001</v>
      </c>
      <c r="F17" s="159"/>
      <c r="G17" s="159"/>
    </row>
    <row r="18" spans="1:7" ht="18.75" customHeight="1">
      <c r="A18" s="49" t="s">
        <v>101</v>
      </c>
      <c r="B18" s="49" t="s">
        <v>102</v>
      </c>
      <c r="C18" s="160">
        <v>12.391716000000001</v>
      </c>
      <c r="D18" s="159">
        <v>12.391716000000001</v>
      </c>
      <c r="E18" s="159">
        <v>12.391716000000001</v>
      </c>
      <c r="F18" s="159"/>
      <c r="G18" s="159"/>
    </row>
    <row r="19" spans="1:7" ht="18.75" customHeight="1">
      <c r="A19" s="49" t="s">
        <v>103</v>
      </c>
      <c r="B19" s="49" t="s">
        <v>104</v>
      </c>
      <c r="C19" s="160">
        <v>2035.064693</v>
      </c>
      <c r="D19" s="159">
        <v>1535.064693</v>
      </c>
      <c r="E19" s="159">
        <v>1481.33844</v>
      </c>
      <c r="F19" s="159">
        <v>53.726253</v>
      </c>
      <c r="G19" s="159">
        <v>500</v>
      </c>
    </row>
    <row r="20" spans="1:7" ht="18.75" customHeight="1">
      <c r="A20" s="49" t="s">
        <v>105</v>
      </c>
      <c r="B20" s="49" t="s">
        <v>106</v>
      </c>
      <c r="C20" s="160">
        <v>2035.064693</v>
      </c>
      <c r="D20" s="159">
        <v>1535.064693</v>
      </c>
      <c r="E20" s="159">
        <v>1481.33844</v>
      </c>
      <c r="F20" s="159">
        <v>53.726253</v>
      </c>
      <c r="G20" s="159">
        <v>500</v>
      </c>
    </row>
    <row r="21" spans="1:7" ht="18.75" customHeight="1">
      <c r="A21" s="49" t="s">
        <v>107</v>
      </c>
      <c r="B21" s="49" t="s">
        <v>108</v>
      </c>
      <c r="C21" s="160">
        <v>1250.6497179999999</v>
      </c>
      <c r="D21" s="159">
        <v>1250.6497179999999</v>
      </c>
      <c r="E21" s="159">
        <v>1201.4885400000001</v>
      </c>
      <c r="F21" s="159">
        <v>49.161178</v>
      </c>
      <c r="G21" s="159"/>
    </row>
    <row r="22" spans="1:7" ht="18.75" customHeight="1">
      <c r="A22" s="49" t="s">
        <v>109</v>
      </c>
      <c r="B22" s="49" t="s">
        <v>110</v>
      </c>
      <c r="C22" s="160">
        <v>230</v>
      </c>
      <c r="D22" s="159"/>
      <c r="E22" s="159"/>
      <c r="F22" s="159"/>
      <c r="G22" s="159">
        <v>230</v>
      </c>
    </row>
    <row r="23" spans="1:7" ht="18.75" customHeight="1">
      <c r="A23" s="49" t="s">
        <v>111</v>
      </c>
      <c r="B23" s="49" t="s">
        <v>112</v>
      </c>
      <c r="C23" s="160">
        <v>250.8</v>
      </c>
      <c r="D23" s="159"/>
      <c r="E23" s="159"/>
      <c r="F23" s="159"/>
      <c r="G23" s="159">
        <v>250.8</v>
      </c>
    </row>
    <row r="24" spans="1:7" ht="18.75" customHeight="1">
      <c r="A24" s="49" t="s">
        <v>113</v>
      </c>
      <c r="B24" s="49" t="s">
        <v>114</v>
      </c>
      <c r="C24" s="160">
        <v>19.2</v>
      </c>
      <c r="D24" s="159"/>
      <c r="E24" s="159"/>
      <c r="F24" s="159"/>
      <c r="G24" s="159">
        <v>19.2</v>
      </c>
    </row>
    <row r="25" spans="1:7" ht="18.75" customHeight="1">
      <c r="A25" s="49" t="s">
        <v>115</v>
      </c>
      <c r="B25" s="49" t="s">
        <v>116</v>
      </c>
      <c r="C25" s="160">
        <v>284.41497500000003</v>
      </c>
      <c r="D25" s="159">
        <v>284.41497500000003</v>
      </c>
      <c r="E25" s="159">
        <v>279.84989999999999</v>
      </c>
      <c r="F25" s="159">
        <v>4.5650750000000002</v>
      </c>
      <c r="G25" s="159"/>
    </row>
    <row r="26" spans="1:7" ht="18.75" customHeight="1">
      <c r="A26" s="49" t="s">
        <v>117</v>
      </c>
      <c r="B26" s="49" t="s">
        <v>118</v>
      </c>
      <c r="C26" s="160">
        <v>101.56622400000001</v>
      </c>
      <c r="D26" s="159">
        <v>101.56622400000001</v>
      </c>
      <c r="E26" s="159">
        <v>101.56622400000001</v>
      </c>
      <c r="F26" s="159"/>
      <c r="G26" s="159"/>
    </row>
    <row r="27" spans="1:7" ht="18.75" customHeight="1">
      <c r="A27" s="49" t="s">
        <v>119</v>
      </c>
      <c r="B27" s="49" t="s">
        <v>120</v>
      </c>
      <c r="C27" s="160">
        <v>101.56622400000001</v>
      </c>
      <c r="D27" s="159">
        <v>101.56622400000001</v>
      </c>
      <c r="E27" s="159">
        <v>101.56622400000001</v>
      </c>
      <c r="F27" s="159"/>
      <c r="G27" s="159"/>
    </row>
    <row r="28" spans="1:7" ht="18.75" customHeight="1">
      <c r="A28" s="49" t="s">
        <v>121</v>
      </c>
      <c r="B28" s="49" t="s">
        <v>122</v>
      </c>
      <c r="C28" s="160">
        <v>101.56622400000001</v>
      </c>
      <c r="D28" s="159">
        <v>101.56622400000001</v>
      </c>
      <c r="E28" s="159">
        <v>101.56622400000001</v>
      </c>
      <c r="F28" s="159"/>
      <c r="G28" s="159"/>
    </row>
    <row r="29" spans="1:7" ht="18" customHeight="1">
      <c r="A29" s="235" t="s">
        <v>123</v>
      </c>
      <c r="B29" s="237" t="s">
        <v>123</v>
      </c>
      <c r="C29" s="160">
        <v>2477.0131430000001</v>
      </c>
      <c r="D29" s="160">
        <v>1977.0131429999999</v>
      </c>
      <c r="E29" s="160">
        <v>1922.7468899999999</v>
      </c>
      <c r="F29" s="160">
        <v>54.266252999999999</v>
      </c>
      <c r="G29" s="160">
        <v>500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X116"/>
  <sheetViews>
    <sheetView topLeftCell="K91" zoomScale="75" zoomScaleNormal="75" workbookViewId="0">
      <selection activeCell="Q102" sqref="Q102:Q103"/>
    </sheetView>
  </sheetViews>
  <sheetFormatPr defaultColWidth="10.6640625" defaultRowHeight="14.25" customHeight="1"/>
  <cols>
    <col min="1" max="1" width="6.83203125" style="73" customWidth="1"/>
    <col min="2" max="2" width="8.33203125" style="103" customWidth="1"/>
    <col min="3" max="3" width="51.33203125" style="73" customWidth="1"/>
    <col min="4" max="9" width="22.6640625" style="20" customWidth="1"/>
    <col min="10" max="12" width="22.6640625" style="14" customWidth="1"/>
    <col min="13" max="13" width="6.83203125" style="73" customWidth="1"/>
    <col min="14" max="14" width="7.33203125" style="103" customWidth="1"/>
    <col min="15" max="15" width="51.33203125" style="73" customWidth="1"/>
    <col min="16" max="20" width="22" style="20" customWidth="1"/>
    <col min="21" max="23" width="22" style="14" customWidth="1"/>
    <col min="24" max="24" width="22" style="20" customWidth="1"/>
    <col min="25" max="25" width="10.6640625" style="14" customWidth="1"/>
    <col min="26" max="16384" width="10.6640625" style="14"/>
  </cols>
  <sheetData>
    <row r="1" spans="1:24" ht="12" customHeight="1">
      <c r="J1" s="70"/>
      <c r="K1" s="70"/>
      <c r="L1" s="70"/>
      <c r="U1" s="21"/>
      <c r="V1" s="21"/>
      <c r="W1" s="21"/>
      <c r="X1" s="21"/>
    </row>
    <row r="2" spans="1:24" ht="39" customHeight="1">
      <c r="A2" s="245" t="s">
        <v>638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</row>
    <row r="3" spans="1:24" ht="19.5" customHeight="1">
      <c r="A3" s="197" t="s">
        <v>44</v>
      </c>
      <c r="B3" s="247"/>
      <c r="C3" s="248"/>
      <c r="J3" s="70"/>
      <c r="K3" s="70"/>
      <c r="L3" s="70"/>
      <c r="U3" s="76"/>
      <c r="V3" s="76"/>
      <c r="W3" s="76"/>
      <c r="X3" s="76" t="s">
        <v>45</v>
      </c>
    </row>
    <row r="4" spans="1:24" ht="19.5" customHeight="1">
      <c r="A4" s="235" t="s">
        <v>176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7"/>
      <c r="M4" s="235" t="s">
        <v>176</v>
      </c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7"/>
    </row>
    <row r="5" spans="1:24" ht="21.75" customHeight="1">
      <c r="A5" s="233" t="s">
        <v>177</v>
      </c>
      <c r="B5" s="249"/>
      <c r="C5" s="234"/>
      <c r="D5" s="235" t="s">
        <v>51</v>
      </c>
      <c r="E5" s="236"/>
      <c r="F5" s="237"/>
      <c r="G5" s="235" t="s">
        <v>52</v>
      </c>
      <c r="H5" s="236"/>
      <c r="I5" s="237"/>
      <c r="J5" s="235" t="s">
        <v>53</v>
      </c>
      <c r="K5" s="236"/>
      <c r="L5" s="237"/>
      <c r="M5" s="233" t="s">
        <v>178</v>
      </c>
      <c r="N5" s="249"/>
      <c r="O5" s="234"/>
      <c r="P5" s="250" t="s">
        <v>51</v>
      </c>
      <c r="Q5" s="251"/>
      <c r="R5" s="252"/>
      <c r="S5" s="250" t="s">
        <v>52</v>
      </c>
      <c r="T5" s="251"/>
      <c r="U5" s="237"/>
      <c r="V5" s="235" t="s">
        <v>53</v>
      </c>
      <c r="W5" s="236"/>
      <c r="X5" s="252"/>
    </row>
    <row r="6" spans="1:24" ht="17.25" customHeight="1">
      <c r="A6" s="77" t="s">
        <v>179</v>
      </c>
      <c r="B6" s="77" t="s">
        <v>180</v>
      </c>
      <c r="C6" s="77" t="s">
        <v>167</v>
      </c>
      <c r="D6" s="31" t="s">
        <v>50</v>
      </c>
      <c r="E6" s="31" t="s">
        <v>69</v>
      </c>
      <c r="F6" s="31" t="s">
        <v>70</v>
      </c>
      <c r="G6" s="31" t="s">
        <v>50</v>
      </c>
      <c r="H6" s="31" t="s">
        <v>69</v>
      </c>
      <c r="I6" s="31" t="s">
        <v>70</v>
      </c>
      <c r="J6" s="31" t="s">
        <v>50</v>
      </c>
      <c r="K6" s="31" t="s">
        <v>69</v>
      </c>
      <c r="L6" s="31" t="s">
        <v>70</v>
      </c>
      <c r="M6" s="77" t="s">
        <v>179</v>
      </c>
      <c r="N6" s="77" t="s">
        <v>180</v>
      </c>
      <c r="O6" s="77" t="s">
        <v>167</v>
      </c>
      <c r="P6" s="31" t="s">
        <v>50</v>
      </c>
      <c r="Q6" s="31" t="s">
        <v>69</v>
      </c>
      <c r="R6" s="31" t="s">
        <v>70</v>
      </c>
      <c r="S6" s="31" t="s">
        <v>50</v>
      </c>
      <c r="T6" s="31" t="s">
        <v>69</v>
      </c>
      <c r="U6" s="31" t="s">
        <v>70</v>
      </c>
      <c r="V6" s="31" t="s">
        <v>50</v>
      </c>
      <c r="W6" s="31" t="s">
        <v>69</v>
      </c>
      <c r="X6" s="17" t="s">
        <v>70</v>
      </c>
    </row>
    <row r="7" spans="1:24" ht="14.25" customHeight="1">
      <c r="A7" s="77" t="s">
        <v>170</v>
      </c>
      <c r="B7" s="77" t="s">
        <v>171</v>
      </c>
      <c r="C7" s="77" t="s">
        <v>172</v>
      </c>
      <c r="D7" s="77" t="s">
        <v>173</v>
      </c>
      <c r="E7" s="77" t="s">
        <v>174</v>
      </c>
      <c r="F7" s="77" t="s">
        <v>175</v>
      </c>
      <c r="G7" s="77" t="s">
        <v>181</v>
      </c>
      <c r="H7" s="77" t="s">
        <v>182</v>
      </c>
      <c r="I7" s="77" t="s">
        <v>183</v>
      </c>
      <c r="J7" s="77" t="s">
        <v>184</v>
      </c>
      <c r="K7" s="77" t="s">
        <v>185</v>
      </c>
      <c r="L7" s="77" t="s">
        <v>186</v>
      </c>
      <c r="M7" s="105" t="s">
        <v>187</v>
      </c>
      <c r="N7" s="105" t="s">
        <v>188</v>
      </c>
      <c r="O7" s="105" t="s">
        <v>189</v>
      </c>
      <c r="P7" s="105" t="s">
        <v>190</v>
      </c>
      <c r="Q7" s="105" t="s">
        <v>191</v>
      </c>
      <c r="R7" s="105" t="s">
        <v>192</v>
      </c>
      <c r="S7" s="105" t="s">
        <v>193</v>
      </c>
      <c r="T7" s="105" t="s">
        <v>194</v>
      </c>
      <c r="U7" s="105" t="s">
        <v>195</v>
      </c>
      <c r="V7" s="105" t="s">
        <v>196</v>
      </c>
      <c r="W7" s="105" t="s">
        <v>197</v>
      </c>
      <c r="X7" s="105" t="s">
        <v>198</v>
      </c>
    </row>
    <row r="8" spans="1:24" ht="16.5" customHeight="1">
      <c r="A8" s="33" t="s">
        <v>199</v>
      </c>
      <c r="B8" s="33" t="s">
        <v>200</v>
      </c>
      <c r="C8" s="33" t="s">
        <v>201</v>
      </c>
      <c r="D8" s="104" t="s">
        <v>200</v>
      </c>
      <c r="E8" s="104"/>
      <c r="F8" s="104"/>
      <c r="G8" s="104" t="s">
        <v>200</v>
      </c>
      <c r="H8" s="104"/>
      <c r="I8" s="104"/>
      <c r="J8" s="34" t="s">
        <v>200</v>
      </c>
      <c r="K8" s="34" t="s">
        <v>200</v>
      </c>
      <c r="L8" s="34" t="s">
        <v>200</v>
      </c>
      <c r="M8" s="33" t="s">
        <v>202</v>
      </c>
      <c r="N8" s="33" t="s">
        <v>200</v>
      </c>
      <c r="O8" s="33" t="s">
        <v>203</v>
      </c>
      <c r="P8" s="167">
        <v>1824.5636</v>
      </c>
      <c r="Q8" s="167">
        <v>1824.5636</v>
      </c>
      <c r="R8" s="167"/>
      <c r="S8" s="167"/>
      <c r="T8" s="104"/>
      <c r="U8" s="104"/>
      <c r="V8" s="104"/>
      <c r="W8" s="104"/>
      <c r="X8" s="107"/>
    </row>
    <row r="9" spans="1:24" ht="16.5" customHeight="1">
      <c r="A9" s="33" t="s">
        <v>200</v>
      </c>
      <c r="B9" s="33" t="s">
        <v>204</v>
      </c>
      <c r="C9" s="33" t="s">
        <v>205</v>
      </c>
      <c r="D9" s="104" t="s">
        <v>200</v>
      </c>
      <c r="E9" s="104"/>
      <c r="F9" s="104"/>
      <c r="G9" s="104" t="s">
        <v>200</v>
      </c>
      <c r="H9" s="104"/>
      <c r="I9" s="104"/>
      <c r="J9" s="106"/>
      <c r="K9" s="106"/>
      <c r="L9" s="106"/>
      <c r="M9" s="33" t="s">
        <v>200</v>
      </c>
      <c r="N9" s="33" t="s">
        <v>204</v>
      </c>
      <c r="O9" s="33" t="s">
        <v>206</v>
      </c>
      <c r="P9" s="167">
        <v>420.26423999999997</v>
      </c>
      <c r="Q9" s="167">
        <v>420.26423999999997</v>
      </c>
      <c r="R9" s="167"/>
      <c r="S9" s="168"/>
      <c r="T9" s="80"/>
      <c r="U9" s="106"/>
      <c r="V9" s="106"/>
      <c r="W9" s="106"/>
      <c r="X9" s="80"/>
    </row>
    <row r="10" spans="1:24" ht="16.5" customHeight="1">
      <c r="A10" s="33" t="s">
        <v>200</v>
      </c>
      <c r="B10" s="33" t="s">
        <v>207</v>
      </c>
      <c r="C10" s="33" t="s">
        <v>208</v>
      </c>
      <c r="D10" s="104" t="s">
        <v>200</v>
      </c>
      <c r="E10" s="104"/>
      <c r="F10" s="104"/>
      <c r="G10" s="104" t="s">
        <v>200</v>
      </c>
      <c r="H10" s="104"/>
      <c r="I10" s="104"/>
      <c r="J10" s="106"/>
      <c r="K10" s="106"/>
      <c r="L10" s="106"/>
      <c r="M10" s="33" t="s">
        <v>200</v>
      </c>
      <c r="N10" s="33" t="s">
        <v>207</v>
      </c>
      <c r="O10" s="33" t="s">
        <v>209</v>
      </c>
      <c r="P10" s="167">
        <v>549.09839999999997</v>
      </c>
      <c r="Q10" s="167">
        <v>549.09839999999997</v>
      </c>
      <c r="R10" s="167"/>
      <c r="S10" s="168"/>
      <c r="T10" s="80"/>
      <c r="U10" s="106"/>
      <c r="V10" s="106"/>
      <c r="W10" s="106"/>
      <c r="X10" s="80"/>
    </row>
    <row r="11" spans="1:24" ht="16.5" customHeight="1">
      <c r="A11" s="33" t="s">
        <v>200</v>
      </c>
      <c r="B11" s="33" t="s">
        <v>210</v>
      </c>
      <c r="C11" s="33" t="s">
        <v>211</v>
      </c>
      <c r="D11" s="104" t="s">
        <v>200</v>
      </c>
      <c r="E11" s="104"/>
      <c r="F11" s="104"/>
      <c r="G11" s="104" t="s">
        <v>200</v>
      </c>
      <c r="H11" s="104"/>
      <c r="I11" s="104"/>
      <c r="J11" s="106"/>
      <c r="K11" s="106"/>
      <c r="L11" s="106"/>
      <c r="M11" s="33" t="s">
        <v>200</v>
      </c>
      <c r="N11" s="33" t="s">
        <v>210</v>
      </c>
      <c r="O11" s="33" t="s">
        <v>212</v>
      </c>
      <c r="P11" s="167">
        <v>31.838200000000001</v>
      </c>
      <c r="Q11" s="167">
        <v>31.838200000000001</v>
      </c>
      <c r="R11" s="167"/>
      <c r="S11" s="168"/>
      <c r="T11" s="80"/>
      <c r="U11" s="106"/>
      <c r="V11" s="106"/>
      <c r="W11" s="106"/>
      <c r="X11" s="80"/>
    </row>
    <row r="12" spans="1:24" ht="16.5" customHeight="1">
      <c r="A12" s="33" t="s">
        <v>200</v>
      </c>
      <c r="B12" s="33" t="s">
        <v>213</v>
      </c>
      <c r="C12" s="33" t="s">
        <v>214</v>
      </c>
      <c r="D12" s="104" t="s">
        <v>200</v>
      </c>
      <c r="E12" s="104"/>
      <c r="F12" s="104"/>
      <c r="G12" s="104" t="s">
        <v>200</v>
      </c>
      <c r="H12" s="104"/>
      <c r="I12" s="104"/>
      <c r="J12" s="106"/>
      <c r="K12" s="106"/>
      <c r="L12" s="106"/>
      <c r="M12" s="33" t="s">
        <v>200</v>
      </c>
      <c r="N12" s="33" t="s">
        <v>215</v>
      </c>
      <c r="O12" s="33" t="s">
        <v>216</v>
      </c>
      <c r="P12" s="167" t="s">
        <v>200</v>
      </c>
      <c r="Q12" s="167"/>
      <c r="R12" s="167"/>
      <c r="S12" s="168"/>
      <c r="T12" s="80"/>
      <c r="U12" s="106"/>
      <c r="V12" s="106"/>
      <c r="W12" s="106"/>
      <c r="X12" s="80"/>
    </row>
    <row r="13" spans="1:24" ht="16.5" customHeight="1">
      <c r="A13" s="33" t="s">
        <v>217</v>
      </c>
      <c r="B13" s="33" t="s">
        <v>200</v>
      </c>
      <c r="C13" s="33" t="s">
        <v>218</v>
      </c>
      <c r="D13" s="104" t="s">
        <v>200</v>
      </c>
      <c r="E13" s="104"/>
      <c r="F13" s="104"/>
      <c r="G13" s="104" t="s">
        <v>200</v>
      </c>
      <c r="H13" s="104"/>
      <c r="I13" s="104"/>
      <c r="J13" s="106"/>
      <c r="K13" s="106"/>
      <c r="L13" s="106"/>
      <c r="M13" s="33" t="s">
        <v>200</v>
      </c>
      <c r="N13" s="33" t="s">
        <v>219</v>
      </c>
      <c r="O13" s="33" t="s">
        <v>220</v>
      </c>
      <c r="P13" s="167">
        <v>361.178</v>
      </c>
      <c r="Q13" s="167">
        <v>361.178</v>
      </c>
      <c r="R13" s="167"/>
      <c r="S13" s="168"/>
      <c r="T13" s="80"/>
      <c r="U13" s="106"/>
      <c r="V13" s="106"/>
      <c r="W13" s="106"/>
      <c r="X13" s="80"/>
    </row>
    <row r="14" spans="1:24" ht="16.5" customHeight="1">
      <c r="A14" s="33" t="s">
        <v>200</v>
      </c>
      <c r="B14" s="33" t="s">
        <v>204</v>
      </c>
      <c r="C14" s="33" t="s">
        <v>221</v>
      </c>
      <c r="D14" s="104" t="s">
        <v>200</v>
      </c>
      <c r="E14" s="104"/>
      <c r="F14" s="104"/>
      <c r="G14" s="104" t="s">
        <v>200</v>
      </c>
      <c r="H14" s="104"/>
      <c r="I14" s="104"/>
      <c r="J14" s="106"/>
      <c r="K14" s="106"/>
      <c r="L14" s="106"/>
      <c r="M14" s="33" t="s">
        <v>200</v>
      </c>
      <c r="N14" s="33" t="s">
        <v>222</v>
      </c>
      <c r="O14" s="33" t="s">
        <v>223</v>
      </c>
      <c r="P14" s="167">
        <v>140.51574400000001</v>
      </c>
      <c r="Q14" s="167">
        <v>140.51574400000001</v>
      </c>
      <c r="R14" s="167"/>
      <c r="S14" s="168"/>
      <c r="T14" s="80"/>
      <c r="U14" s="106"/>
      <c r="V14" s="106"/>
      <c r="W14" s="106"/>
      <c r="X14" s="80"/>
    </row>
    <row r="15" spans="1:24" ht="16.5" customHeight="1">
      <c r="A15" s="33" t="s">
        <v>200</v>
      </c>
      <c r="B15" s="33" t="s">
        <v>207</v>
      </c>
      <c r="C15" s="33" t="s">
        <v>224</v>
      </c>
      <c r="D15" s="104" t="s">
        <v>200</v>
      </c>
      <c r="E15" s="104"/>
      <c r="F15" s="104"/>
      <c r="G15" s="104" t="s">
        <v>200</v>
      </c>
      <c r="H15" s="104"/>
      <c r="I15" s="104"/>
      <c r="J15" s="106"/>
      <c r="K15" s="106"/>
      <c r="L15" s="106"/>
      <c r="M15" s="33" t="s">
        <v>200</v>
      </c>
      <c r="N15" s="33" t="s">
        <v>225</v>
      </c>
      <c r="O15" s="33" t="s">
        <v>226</v>
      </c>
      <c r="P15" s="167">
        <v>2.2000000000000002</v>
      </c>
      <c r="Q15" s="167">
        <v>2.2000000000000002</v>
      </c>
      <c r="R15" s="167"/>
      <c r="S15" s="168"/>
      <c r="T15" s="80"/>
      <c r="U15" s="106"/>
      <c r="V15" s="106"/>
      <c r="W15" s="106"/>
      <c r="X15" s="80"/>
    </row>
    <row r="16" spans="1:24" ht="16.5" customHeight="1">
      <c r="A16" s="33" t="s">
        <v>200</v>
      </c>
      <c r="B16" s="33" t="s">
        <v>210</v>
      </c>
      <c r="C16" s="33" t="s">
        <v>227</v>
      </c>
      <c r="D16" s="104" t="s">
        <v>200</v>
      </c>
      <c r="E16" s="104"/>
      <c r="F16" s="104"/>
      <c r="G16" s="104" t="s">
        <v>200</v>
      </c>
      <c r="H16" s="104"/>
      <c r="I16" s="104"/>
      <c r="J16" s="106"/>
      <c r="K16" s="106"/>
      <c r="L16" s="106"/>
      <c r="M16" s="33" t="s">
        <v>200</v>
      </c>
      <c r="N16" s="33" t="s">
        <v>184</v>
      </c>
      <c r="O16" s="33" t="s">
        <v>228</v>
      </c>
      <c r="P16" s="167">
        <v>88.870446000000001</v>
      </c>
      <c r="Q16" s="167">
        <v>88.870446000000001</v>
      </c>
      <c r="R16" s="167"/>
      <c r="S16" s="168"/>
      <c r="T16" s="80"/>
      <c r="U16" s="106"/>
      <c r="V16" s="106"/>
      <c r="W16" s="106"/>
      <c r="X16" s="80"/>
    </row>
    <row r="17" spans="1:24" ht="16.5" customHeight="1">
      <c r="A17" s="33" t="s">
        <v>200</v>
      </c>
      <c r="B17" s="33" t="s">
        <v>229</v>
      </c>
      <c r="C17" s="33" t="s">
        <v>230</v>
      </c>
      <c r="D17" s="104" t="s">
        <v>200</v>
      </c>
      <c r="E17" s="104"/>
      <c r="F17" s="104"/>
      <c r="G17" s="104" t="s">
        <v>200</v>
      </c>
      <c r="H17" s="104"/>
      <c r="I17" s="104"/>
      <c r="J17" s="106"/>
      <c r="K17" s="106"/>
      <c r="L17" s="106"/>
      <c r="M17" s="33" t="s">
        <v>200</v>
      </c>
      <c r="N17" s="33" t="s">
        <v>185</v>
      </c>
      <c r="O17" s="33" t="s">
        <v>231</v>
      </c>
      <c r="P17" s="167">
        <v>4.2319259999999996</v>
      </c>
      <c r="Q17" s="167">
        <v>4.2319259999999996</v>
      </c>
      <c r="R17" s="167"/>
      <c r="S17" s="168"/>
      <c r="T17" s="80"/>
      <c r="U17" s="106"/>
      <c r="V17" s="106"/>
      <c r="W17" s="106"/>
      <c r="X17" s="80"/>
    </row>
    <row r="18" spans="1:24" ht="16.5" customHeight="1">
      <c r="A18" s="33" t="s">
        <v>200</v>
      </c>
      <c r="B18" s="33" t="s">
        <v>232</v>
      </c>
      <c r="C18" s="33" t="s">
        <v>233</v>
      </c>
      <c r="D18" s="104" t="s">
        <v>200</v>
      </c>
      <c r="E18" s="104"/>
      <c r="F18" s="104"/>
      <c r="G18" s="104" t="s">
        <v>200</v>
      </c>
      <c r="H18" s="104"/>
      <c r="I18" s="104"/>
      <c r="J18" s="106"/>
      <c r="K18" s="106"/>
      <c r="L18" s="106"/>
      <c r="M18" s="33" t="s">
        <v>200</v>
      </c>
      <c r="N18" s="33" t="s">
        <v>186</v>
      </c>
      <c r="O18" s="33" t="s">
        <v>234</v>
      </c>
      <c r="P18" s="167">
        <v>5.8408199999999999</v>
      </c>
      <c r="Q18" s="167">
        <v>5.8408199999999999</v>
      </c>
      <c r="R18" s="167"/>
      <c r="S18" s="168"/>
      <c r="T18" s="80"/>
      <c r="U18" s="106"/>
      <c r="V18" s="106"/>
      <c r="W18" s="106"/>
      <c r="X18" s="80"/>
    </row>
    <row r="19" spans="1:24" ht="16.5" customHeight="1">
      <c r="A19" s="33" t="s">
        <v>200</v>
      </c>
      <c r="B19" s="33" t="s">
        <v>215</v>
      </c>
      <c r="C19" s="33" t="s">
        <v>235</v>
      </c>
      <c r="D19" s="104" t="s">
        <v>200</v>
      </c>
      <c r="E19" s="104"/>
      <c r="F19" s="104"/>
      <c r="G19" s="104" t="s">
        <v>200</v>
      </c>
      <c r="H19" s="104"/>
      <c r="I19" s="104"/>
      <c r="J19" s="106"/>
      <c r="K19" s="106"/>
      <c r="L19" s="106"/>
      <c r="M19" s="33" t="s">
        <v>200</v>
      </c>
      <c r="N19" s="33" t="s">
        <v>187</v>
      </c>
      <c r="O19" s="33" t="s">
        <v>211</v>
      </c>
      <c r="P19" s="167">
        <v>101.56622400000001</v>
      </c>
      <c r="Q19" s="167">
        <v>101.56622400000001</v>
      </c>
      <c r="R19" s="167"/>
      <c r="S19" s="168"/>
      <c r="T19" s="80"/>
      <c r="U19" s="106"/>
      <c r="V19" s="106"/>
      <c r="W19" s="106"/>
      <c r="X19" s="80"/>
    </row>
    <row r="20" spans="1:24" ht="16.5" customHeight="1">
      <c r="A20" s="33" t="s">
        <v>200</v>
      </c>
      <c r="B20" s="33" t="s">
        <v>219</v>
      </c>
      <c r="C20" s="33" t="s">
        <v>236</v>
      </c>
      <c r="D20" s="104" t="s">
        <v>200</v>
      </c>
      <c r="E20" s="104"/>
      <c r="F20" s="104"/>
      <c r="G20" s="104" t="s">
        <v>200</v>
      </c>
      <c r="H20" s="104"/>
      <c r="I20" s="104"/>
      <c r="J20" s="106"/>
      <c r="K20" s="106"/>
      <c r="L20" s="106"/>
      <c r="M20" s="33" t="s">
        <v>200</v>
      </c>
      <c r="N20" s="33" t="s">
        <v>188</v>
      </c>
      <c r="O20" s="33" t="s">
        <v>237</v>
      </c>
      <c r="P20" s="167" t="s">
        <v>200</v>
      </c>
      <c r="Q20" s="167">
        <v>0</v>
      </c>
      <c r="R20" s="167"/>
      <c r="S20" s="168"/>
      <c r="T20" s="80"/>
      <c r="U20" s="106"/>
      <c r="V20" s="106"/>
      <c r="W20" s="106"/>
      <c r="X20" s="80"/>
    </row>
    <row r="21" spans="1:24" ht="16.5" customHeight="1">
      <c r="A21" s="33" t="s">
        <v>200</v>
      </c>
      <c r="B21" s="33" t="s">
        <v>222</v>
      </c>
      <c r="C21" s="33" t="s">
        <v>238</v>
      </c>
      <c r="D21" s="104" t="s">
        <v>200</v>
      </c>
      <c r="E21" s="104"/>
      <c r="F21" s="104"/>
      <c r="G21" s="104" t="s">
        <v>200</v>
      </c>
      <c r="H21" s="104"/>
      <c r="I21" s="104"/>
      <c r="J21" s="106"/>
      <c r="K21" s="106"/>
      <c r="L21" s="106"/>
      <c r="M21" s="33" t="s">
        <v>200</v>
      </c>
      <c r="N21" s="33" t="s">
        <v>213</v>
      </c>
      <c r="O21" s="33" t="s">
        <v>214</v>
      </c>
      <c r="P21" s="167">
        <v>118.95959999999999</v>
      </c>
      <c r="Q21" s="167">
        <v>118.95959999999999</v>
      </c>
      <c r="R21" s="167"/>
      <c r="S21" s="168"/>
      <c r="T21" s="80"/>
      <c r="U21" s="106"/>
      <c r="V21" s="106"/>
      <c r="W21" s="106"/>
      <c r="X21" s="80"/>
    </row>
    <row r="22" spans="1:24" ht="16.5" customHeight="1">
      <c r="A22" s="33" t="s">
        <v>200</v>
      </c>
      <c r="B22" s="33" t="s">
        <v>225</v>
      </c>
      <c r="C22" s="33" t="s">
        <v>239</v>
      </c>
      <c r="D22" s="104" t="s">
        <v>200</v>
      </c>
      <c r="E22" s="104"/>
      <c r="F22" s="104"/>
      <c r="G22" s="104" t="s">
        <v>200</v>
      </c>
      <c r="H22" s="104"/>
      <c r="I22" s="104"/>
      <c r="J22" s="106"/>
      <c r="K22" s="106"/>
      <c r="L22" s="106"/>
      <c r="M22" s="33" t="s">
        <v>240</v>
      </c>
      <c r="N22" s="33" t="s">
        <v>200</v>
      </c>
      <c r="O22" s="33" t="s">
        <v>241</v>
      </c>
      <c r="P22" s="167">
        <v>554.26625300000001</v>
      </c>
      <c r="Q22" s="167">
        <v>54.266252999999999</v>
      </c>
      <c r="R22" s="167">
        <v>500</v>
      </c>
      <c r="S22" s="167"/>
      <c r="T22" s="104"/>
      <c r="U22" s="104"/>
      <c r="V22" s="104"/>
      <c r="W22" s="104"/>
      <c r="X22" s="107"/>
    </row>
    <row r="23" spans="1:24" ht="16.5" customHeight="1">
      <c r="A23" s="33" t="s">
        <v>200</v>
      </c>
      <c r="B23" s="33" t="s">
        <v>213</v>
      </c>
      <c r="C23" s="33" t="s">
        <v>242</v>
      </c>
      <c r="D23" s="104" t="s">
        <v>200</v>
      </c>
      <c r="E23" s="104"/>
      <c r="F23" s="104"/>
      <c r="G23" s="104" t="s">
        <v>200</v>
      </c>
      <c r="H23" s="104"/>
      <c r="I23" s="104"/>
      <c r="J23" s="106"/>
      <c r="K23" s="106"/>
      <c r="L23" s="106"/>
      <c r="M23" s="33" t="s">
        <v>200</v>
      </c>
      <c r="N23" s="33" t="s">
        <v>204</v>
      </c>
      <c r="O23" s="33" t="s">
        <v>243</v>
      </c>
      <c r="P23" s="167">
        <v>22.95</v>
      </c>
      <c r="Q23" s="167">
        <v>22.95</v>
      </c>
      <c r="R23" s="167"/>
      <c r="S23" s="168"/>
      <c r="T23" s="80"/>
      <c r="U23" s="106"/>
      <c r="V23" s="106"/>
      <c r="W23" s="106"/>
      <c r="X23" s="80"/>
    </row>
    <row r="24" spans="1:24" ht="16.5" customHeight="1">
      <c r="A24" s="33" t="s">
        <v>244</v>
      </c>
      <c r="B24" s="33" t="s">
        <v>200</v>
      </c>
      <c r="C24" s="33" t="s">
        <v>245</v>
      </c>
      <c r="D24" s="104" t="s">
        <v>200</v>
      </c>
      <c r="E24" s="104"/>
      <c r="F24" s="104"/>
      <c r="G24" s="104" t="s">
        <v>200</v>
      </c>
      <c r="H24" s="104"/>
      <c r="I24" s="104"/>
      <c r="J24" s="106"/>
      <c r="K24" s="106"/>
      <c r="L24" s="106"/>
      <c r="M24" s="33" t="s">
        <v>200</v>
      </c>
      <c r="N24" s="33" t="s">
        <v>207</v>
      </c>
      <c r="O24" s="33" t="s">
        <v>246</v>
      </c>
      <c r="P24" s="167" t="s">
        <v>200</v>
      </c>
      <c r="Q24" s="167"/>
      <c r="R24" s="167"/>
      <c r="S24" s="168"/>
      <c r="T24" s="80"/>
      <c r="U24" s="106"/>
      <c r="V24" s="106"/>
      <c r="W24" s="106"/>
      <c r="X24" s="80"/>
    </row>
    <row r="25" spans="1:24" ht="16.5" customHeight="1">
      <c r="A25" s="33" t="s">
        <v>200</v>
      </c>
      <c r="B25" s="33" t="s">
        <v>204</v>
      </c>
      <c r="C25" s="33" t="s">
        <v>247</v>
      </c>
      <c r="D25" s="104" t="s">
        <v>200</v>
      </c>
      <c r="E25" s="104"/>
      <c r="F25" s="104"/>
      <c r="G25" s="104" t="s">
        <v>200</v>
      </c>
      <c r="H25" s="104"/>
      <c r="I25" s="104"/>
      <c r="J25" s="106"/>
      <c r="K25" s="106"/>
      <c r="L25" s="106"/>
      <c r="M25" s="33" t="s">
        <v>200</v>
      </c>
      <c r="N25" s="33" t="s">
        <v>210</v>
      </c>
      <c r="O25" s="33" t="s">
        <v>248</v>
      </c>
      <c r="P25" s="167" t="s">
        <v>200</v>
      </c>
      <c r="Q25" s="167"/>
      <c r="R25" s="167"/>
      <c r="S25" s="168"/>
      <c r="T25" s="80"/>
      <c r="U25" s="106"/>
      <c r="V25" s="106"/>
      <c r="W25" s="106"/>
      <c r="X25" s="80"/>
    </row>
    <row r="26" spans="1:24" ht="16.5" customHeight="1">
      <c r="A26" s="33" t="s">
        <v>200</v>
      </c>
      <c r="B26" s="33" t="s">
        <v>207</v>
      </c>
      <c r="C26" s="33" t="s">
        <v>249</v>
      </c>
      <c r="D26" s="104" t="s">
        <v>200</v>
      </c>
      <c r="E26" s="104"/>
      <c r="F26" s="104"/>
      <c r="G26" s="104" t="s">
        <v>200</v>
      </c>
      <c r="H26" s="104"/>
      <c r="I26" s="104"/>
      <c r="J26" s="106"/>
      <c r="K26" s="106"/>
      <c r="L26" s="106"/>
      <c r="M26" s="33" t="s">
        <v>200</v>
      </c>
      <c r="N26" s="33" t="s">
        <v>229</v>
      </c>
      <c r="O26" s="33" t="s">
        <v>250</v>
      </c>
      <c r="P26" s="167" t="s">
        <v>200</v>
      </c>
      <c r="Q26" s="167"/>
      <c r="R26" s="167"/>
      <c r="S26" s="168"/>
      <c r="T26" s="80"/>
      <c r="U26" s="106"/>
      <c r="V26" s="106"/>
      <c r="W26" s="106"/>
      <c r="X26" s="80"/>
    </row>
    <row r="27" spans="1:24" ht="16.5" customHeight="1">
      <c r="A27" s="33" t="s">
        <v>200</v>
      </c>
      <c r="B27" s="33" t="s">
        <v>210</v>
      </c>
      <c r="C27" s="33" t="s">
        <v>251</v>
      </c>
      <c r="D27" s="104" t="s">
        <v>200</v>
      </c>
      <c r="E27" s="104"/>
      <c r="F27" s="104"/>
      <c r="G27" s="104" t="s">
        <v>200</v>
      </c>
      <c r="H27" s="104"/>
      <c r="I27" s="104"/>
      <c r="J27" s="106"/>
      <c r="K27" s="106"/>
      <c r="L27" s="106"/>
      <c r="M27" s="33" t="s">
        <v>200</v>
      </c>
      <c r="N27" s="33" t="s">
        <v>232</v>
      </c>
      <c r="O27" s="33" t="s">
        <v>252</v>
      </c>
      <c r="P27" s="167" t="s">
        <v>200</v>
      </c>
      <c r="Q27" s="167"/>
      <c r="R27" s="167"/>
      <c r="S27" s="168"/>
      <c r="T27" s="80"/>
      <c r="U27" s="106"/>
      <c r="V27" s="106"/>
      <c r="W27" s="106"/>
      <c r="X27" s="80"/>
    </row>
    <row r="28" spans="1:24" ht="16.5" customHeight="1">
      <c r="A28" s="33" t="s">
        <v>200</v>
      </c>
      <c r="B28" s="33" t="s">
        <v>232</v>
      </c>
      <c r="C28" s="33" t="s">
        <v>253</v>
      </c>
      <c r="D28" s="104" t="s">
        <v>200</v>
      </c>
      <c r="E28" s="104"/>
      <c r="F28" s="104"/>
      <c r="G28" s="104" t="s">
        <v>200</v>
      </c>
      <c r="H28" s="104"/>
      <c r="I28" s="104"/>
      <c r="J28" s="106"/>
      <c r="K28" s="106"/>
      <c r="L28" s="106"/>
      <c r="M28" s="33" t="s">
        <v>200</v>
      </c>
      <c r="N28" s="33" t="s">
        <v>215</v>
      </c>
      <c r="O28" s="33" t="s">
        <v>254</v>
      </c>
      <c r="P28" s="167" t="s">
        <v>200</v>
      </c>
      <c r="Q28" s="167"/>
      <c r="R28" s="167"/>
      <c r="S28" s="168"/>
      <c r="T28" s="80"/>
      <c r="U28" s="106"/>
      <c r="V28" s="106"/>
      <c r="W28" s="106"/>
      <c r="X28" s="80"/>
    </row>
    <row r="29" spans="1:24" ht="16.5" customHeight="1">
      <c r="A29" s="33" t="s">
        <v>200</v>
      </c>
      <c r="B29" s="33" t="s">
        <v>215</v>
      </c>
      <c r="C29" s="33" t="s">
        <v>255</v>
      </c>
      <c r="D29" s="104" t="s">
        <v>200</v>
      </c>
      <c r="E29" s="104"/>
      <c r="F29" s="104"/>
      <c r="G29" s="104" t="s">
        <v>200</v>
      </c>
      <c r="H29" s="104"/>
      <c r="I29" s="104"/>
      <c r="J29" s="106"/>
      <c r="K29" s="106"/>
      <c r="L29" s="106"/>
      <c r="M29" s="33" t="s">
        <v>200</v>
      </c>
      <c r="N29" s="33" t="s">
        <v>219</v>
      </c>
      <c r="O29" s="33" t="s">
        <v>256</v>
      </c>
      <c r="P29" s="167" t="s">
        <v>200</v>
      </c>
      <c r="Q29" s="167"/>
      <c r="R29" s="167"/>
      <c r="S29" s="168"/>
      <c r="T29" s="80"/>
      <c r="U29" s="106"/>
      <c r="V29" s="106"/>
      <c r="W29" s="106"/>
      <c r="X29" s="80"/>
    </row>
    <row r="30" spans="1:24" ht="16.5" customHeight="1">
      <c r="A30" s="33" t="s">
        <v>200</v>
      </c>
      <c r="B30" s="33" t="s">
        <v>219</v>
      </c>
      <c r="C30" s="33" t="s">
        <v>257</v>
      </c>
      <c r="D30" s="104" t="s">
        <v>200</v>
      </c>
      <c r="E30" s="104"/>
      <c r="F30" s="104"/>
      <c r="G30" s="104" t="s">
        <v>200</v>
      </c>
      <c r="H30" s="104"/>
      <c r="I30" s="104"/>
      <c r="J30" s="106"/>
      <c r="K30" s="106"/>
      <c r="L30" s="106"/>
      <c r="M30" s="33" t="s">
        <v>200</v>
      </c>
      <c r="N30" s="33" t="s">
        <v>222</v>
      </c>
      <c r="O30" s="33" t="s">
        <v>258</v>
      </c>
      <c r="P30" s="167" t="s">
        <v>200</v>
      </c>
      <c r="Q30" s="167"/>
      <c r="R30" s="167"/>
      <c r="S30" s="168"/>
      <c r="T30" s="80"/>
      <c r="U30" s="106"/>
      <c r="V30" s="106"/>
      <c r="W30" s="106"/>
      <c r="X30" s="80"/>
    </row>
    <row r="31" spans="1:24" ht="16.5" customHeight="1">
      <c r="A31" s="33" t="s">
        <v>200</v>
      </c>
      <c r="B31" s="33" t="s">
        <v>213</v>
      </c>
      <c r="C31" s="33" t="s">
        <v>259</v>
      </c>
      <c r="D31" s="104" t="s">
        <v>200</v>
      </c>
      <c r="E31" s="104"/>
      <c r="F31" s="104"/>
      <c r="G31" s="104" t="s">
        <v>200</v>
      </c>
      <c r="H31" s="104"/>
      <c r="I31" s="104"/>
      <c r="J31" s="106"/>
      <c r="K31" s="106"/>
      <c r="L31" s="106"/>
      <c r="M31" s="33" t="s">
        <v>200</v>
      </c>
      <c r="N31" s="33" t="s">
        <v>225</v>
      </c>
      <c r="O31" s="33" t="s">
        <v>260</v>
      </c>
      <c r="P31" s="167" t="s">
        <v>200</v>
      </c>
      <c r="Q31" s="167"/>
      <c r="R31" s="167"/>
      <c r="S31" s="168"/>
      <c r="T31" s="80"/>
      <c r="U31" s="106"/>
      <c r="V31" s="106"/>
      <c r="W31" s="106"/>
      <c r="X31" s="80"/>
    </row>
    <row r="32" spans="1:24" ht="16.5" customHeight="1">
      <c r="A32" s="33" t="s">
        <v>261</v>
      </c>
      <c r="B32" s="33" t="s">
        <v>200</v>
      </c>
      <c r="C32" s="33" t="s">
        <v>262</v>
      </c>
      <c r="D32" s="104" t="s">
        <v>200</v>
      </c>
      <c r="E32" s="104"/>
      <c r="F32" s="104"/>
      <c r="G32" s="104" t="s">
        <v>200</v>
      </c>
      <c r="H32" s="104"/>
      <c r="I32" s="104"/>
      <c r="J32" s="106"/>
      <c r="K32" s="106"/>
      <c r="L32" s="106"/>
      <c r="M32" s="33" t="s">
        <v>200</v>
      </c>
      <c r="N32" s="33" t="s">
        <v>185</v>
      </c>
      <c r="O32" s="33" t="s">
        <v>263</v>
      </c>
      <c r="P32" s="167" t="s">
        <v>200</v>
      </c>
      <c r="Q32" s="167"/>
      <c r="R32" s="167"/>
      <c r="S32" s="168"/>
      <c r="T32" s="80"/>
      <c r="U32" s="106"/>
      <c r="V32" s="106"/>
      <c r="W32" s="106"/>
      <c r="X32" s="80"/>
    </row>
    <row r="33" spans="1:24" ht="16.5" customHeight="1">
      <c r="A33" s="33" t="s">
        <v>200</v>
      </c>
      <c r="B33" s="33" t="s">
        <v>204</v>
      </c>
      <c r="C33" s="33" t="s">
        <v>247</v>
      </c>
      <c r="D33" s="104" t="s">
        <v>200</v>
      </c>
      <c r="E33" s="104"/>
      <c r="F33" s="104"/>
      <c r="G33" s="104" t="s">
        <v>200</v>
      </c>
      <c r="H33" s="104"/>
      <c r="I33" s="104"/>
      <c r="J33" s="106"/>
      <c r="K33" s="106"/>
      <c r="L33" s="106"/>
      <c r="M33" s="33" t="s">
        <v>200</v>
      </c>
      <c r="N33" s="33" t="s">
        <v>186</v>
      </c>
      <c r="O33" s="33" t="s">
        <v>236</v>
      </c>
      <c r="P33" s="167" t="s">
        <v>200</v>
      </c>
      <c r="Q33" s="167"/>
      <c r="R33" s="167"/>
      <c r="S33" s="168"/>
      <c r="T33" s="80"/>
      <c r="U33" s="106"/>
      <c r="V33" s="106"/>
      <c r="W33" s="106"/>
      <c r="X33" s="80"/>
    </row>
    <row r="34" spans="1:24" ht="16.5" customHeight="1">
      <c r="A34" s="33" t="s">
        <v>200</v>
      </c>
      <c r="B34" s="33" t="s">
        <v>207</v>
      </c>
      <c r="C34" s="33" t="s">
        <v>249</v>
      </c>
      <c r="D34" s="104" t="s">
        <v>200</v>
      </c>
      <c r="E34" s="104"/>
      <c r="F34" s="104"/>
      <c r="G34" s="104" t="s">
        <v>200</v>
      </c>
      <c r="H34" s="104"/>
      <c r="I34" s="104"/>
      <c r="J34" s="106"/>
      <c r="K34" s="106"/>
      <c r="L34" s="106"/>
      <c r="M34" s="33" t="s">
        <v>200</v>
      </c>
      <c r="N34" s="33" t="s">
        <v>187</v>
      </c>
      <c r="O34" s="33" t="s">
        <v>239</v>
      </c>
      <c r="P34" s="167" t="s">
        <v>200</v>
      </c>
      <c r="Q34" s="167"/>
      <c r="R34" s="167"/>
      <c r="S34" s="168"/>
      <c r="T34" s="80"/>
      <c r="U34" s="106"/>
      <c r="V34" s="106"/>
      <c r="W34" s="106"/>
      <c r="X34" s="80"/>
    </row>
    <row r="35" spans="1:24" ht="16.5" customHeight="1">
      <c r="A35" s="33" t="s">
        <v>200</v>
      </c>
      <c r="B35" s="33" t="s">
        <v>210</v>
      </c>
      <c r="C35" s="33" t="s">
        <v>251</v>
      </c>
      <c r="D35" s="104" t="s">
        <v>200</v>
      </c>
      <c r="E35" s="104"/>
      <c r="F35" s="104"/>
      <c r="G35" s="104" t="s">
        <v>200</v>
      </c>
      <c r="H35" s="104"/>
      <c r="I35" s="104"/>
      <c r="J35" s="106"/>
      <c r="K35" s="106"/>
      <c r="L35" s="106"/>
      <c r="M35" s="33" t="s">
        <v>200</v>
      </c>
      <c r="N35" s="33" t="s">
        <v>188</v>
      </c>
      <c r="O35" s="33" t="s">
        <v>264</v>
      </c>
      <c r="P35" s="167" t="s">
        <v>200</v>
      </c>
      <c r="Q35" s="167"/>
      <c r="R35" s="167"/>
      <c r="S35" s="168"/>
      <c r="T35" s="80"/>
      <c r="U35" s="106"/>
      <c r="V35" s="106"/>
      <c r="W35" s="106"/>
      <c r="X35" s="80"/>
    </row>
    <row r="36" spans="1:24" ht="16.5" customHeight="1">
      <c r="A36" s="33" t="s">
        <v>200</v>
      </c>
      <c r="B36" s="33" t="s">
        <v>229</v>
      </c>
      <c r="C36" s="33" t="s">
        <v>255</v>
      </c>
      <c r="D36" s="104" t="s">
        <v>200</v>
      </c>
      <c r="E36" s="104"/>
      <c r="F36" s="104"/>
      <c r="G36" s="104" t="s">
        <v>200</v>
      </c>
      <c r="H36" s="104"/>
      <c r="I36" s="104"/>
      <c r="J36" s="106"/>
      <c r="K36" s="106"/>
      <c r="L36" s="106"/>
      <c r="M36" s="33" t="s">
        <v>200</v>
      </c>
      <c r="N36" s="33" t="s">
        <v>189</v>
      </c>
      <c r="O36" s="33" t="s">
        <v>224</v>
      </c>
      <c r="P36" s="167" t="s">
        <v>200</v>
      </c>
      <c r="Q36" s="167"/>
      <c r="R36" s="167"/>
      <c r="S36" s="168"/>
      <c r="T36" s="80"/>
      <c r="U36" s="106"/>
      <c r="V36" s="106"/>
      <c r="W36" s="106"/>
      <c r="X36" s="80"/>
    </row>
    <row r="37" spans="1:24" ht="16.5" customHeight="1">
      <c r="A37" s="33" t="s">
        <v>200</v>
      </c>
      <c r="B37" s="33" t="s">
        <v>232</v>
      </c>
      <c r="C37" s="33" t="s">
        <v>257</v>
      </c>
      <c r="D37" s="104" t="s">
        <v>200</v>
      </c>
      <c r="E37" s="104"/>
      <c r="F37" s="104"/>
      <c r="G37" s="104" t="s">
        <v>200</v>
      </c>
      <c r="H37" s="104"/>
      <c r="I37" s="104"/>
      <c r="J37" s="106"/>
      <c r="K37" s="106"/>
      <c r="L37" s="106"/>
      <c r="M37" s="33" t="s">
        <v>200</v>
      </c>
      <c r="N37" s="33" t="s">
        <v>190</v>
      </c>
      <c r="O37" s="33" t="s">
        <v>227</v>
      </c>
      <c r="P37" s="167" t="s">
        <v>200</v>
      </c>
      <c r="Q37" s="167"/>
      <c r="R37" s="167"/>
      <c r="S37" s="168"/>
      <c r="T37" s="80"/>
      <c r="U37" s="106"/>
      <c r="V37" s="106"/>
      <c r="W37" s="106"/>
      <c r="X37" s="80"/>
    </row>
    <row r="38" spans="1:24" ht="16.5" customHeight="1">
      <c r="A38" s="33" t="s">
        <v>200</v>
      </c>
      <c r="B38" s="33" t="s">
        <v>213</v>
      </c>
      <c r="C38" s="33" t="s">
        <v>259</v>
      </c>
      <c r="D38" s="104" t="s">
        <v>200</v>
      </c>
      <c r="E38" s="104"/>
      <c r="F38" s="104"/>
      <c r="G38" s="104" t="s">
        <v>200</v>
      </c>
      <c r="H38" s="104"/>
      <c r="I38" s="104"/>
      <c r="J38" s="106"/>
      <c r="K38" s="106"/>
      <c r="L38" s="106"/>
      <c r="M38" s="33" t="s">
        <v>200</v>
      </c>
      <c r="N38" s="33" t="s">
        <v>191</v>
      </c>
      <c r="O38" s="33" t="s">
        <v>235</v>
      </c>
      <c r="P38" s="167" t="s">
        <v>200</v>
      </c>
      <c r="Q38" s="167"/>
      <c r="R38" s="167"/>
      <c r="S38" s="168"/>
      <c r="T38" s="80"/>
      <c r="U38" s="106"/>
      <c r="V38" s="106"/>
      <c r="W38" s="106"/>
      <c r="X38" s="80"/>
    </row>
    <row r="39" spans="1:24" ht="16.5" customHeight="1">
      <c r="A39" s="33" t="s">
        <v>265</v>
      </c>
      <c r="B39" s="33" t="s">
        <v>200</v>
      </c>
      <c r="C39" s="33" t="s">
        <v>266</v>
      </c>
      <c r="D39" s="167">
        <v>2378.8298530000002</v>
      </c>
      <c r="E39" s="167">
        <v>1878.829853</v>
      </c>
      <c r="F39" s="167">
        <v>500</v>
      </c>
      <c r="G39" s="104"/>
      <c r="H39" s="104"/>
      <c r="I39" s="104"/>
      <c r="J39" s="104"/>
      <c r="K39" s="104"/>
      <c r="L39" s="104"/>
      <c r="M39" s="33" t="s">
        <v>200</v>
      </c>
      <c r="N39" s="33" t="s">
        <v>192</v>
      </c>
      <c r="O39" s="33" t="s">
        <v>267</v>
      </c>
      <c r="P39" s="167" t="s">
        <v>200</v>
      </c>
      <c r="Q39" s="167"/>
      <c r="R39" s="167"/>
      <c r="S39" s="168"/>
      <c r="T39" s="80"/>
      <c r="U39" s="106"/>
      <c r="V39" s="106"/>
      <c r="W39" s="106"/>
      <c r="X39" s="80"/>
    </row>
    <row r="40" spans="1:24" ht="16.5" customHeight="1">
      <c r="A40" s="33" t="s">
        <v>200</v>
      </c>
      <c r="B40" s="33" t="s">
        <v>204</v>
      </c>
      <c r="C40" s="33" t="s">
        <v>268</v>
      </c>
      <c r="D40" s="167">
        <v>1773.3835999999999</v>
      </c>
      <c r="E40" s="167">
        <v>1773.3835999999999</v>
      </c>
      <c r="F40" s="167">
        <v>0</v>
      </c>
      <c r="G40" s="104"/>
      <c r="H40" s="104"/>
      <c r="I40" s="104"/>
      <c r="J40" s="106"/>
      <c r="K40" s="106"/>
      <c r="L40" s="106"/>
      <c r="M40" s="33" t="s">
        <v>200</v>
      </c>
      <c r="N40" s="33" t="s">
        <v>198</v>
      </c>
      <c r="O40" s="33" t="s">
        <v>269</v>
      </c>
      <c r="P40" s="167" t="s">
        <v>200</v>
      </c>
      <c r="Q40" s="167"/>
      <c r="R40" s="167"/>
      <c r="S40" s="168"/>
      <c r="T40" s="80"/>
      <c r="U40" s="106"/>
      <c r="V40" s="106"/>
      <c r="W40" s="106"/>
      <c r="X40" s="80"/>
    </row>
    <row r="41" spans="1:24" ht="16.5" customHeight="1">
      <c r="A41" s="33" t="s">
        <v>200</v>
      </c>
      <c r="B41" s="33" t="s">
        <v>207</v>
      </c>
      <c r="C41" s="33" t="s">
        <v>270</v>
      </c>
      <c r="D41" s="167">
        <v>605.44625299999996</v>
      </c>
      <c r="E41" s="167">
        <v>105.446253</v>
      </c>
      <c r="F41" s="167">
        <v>500</v>
      </c>
      <c r="G41" s="104"/>
      <c r="H41" s="104"/>
      <c r="I41" s="104"/>
      <c r="J41" s="106"/>
      <c r="K41" s="106"/>
      <c r="L41" s="106"/>
      <c r="M41" s="33" t="s">
        <v>200</v>
      </c>
      <c r="N41" s="33" t="s">
        <v>271</v>
      </c>
      <c r="O41" s="33" t="s">
        <v>272</v>
      </c>
      <c r="P41" s="167" t="s">
        <v>200</v>
      </c>
      <c r="Q41" s="167"/>
      <c r="R41" s="167"/>
      <c r="S41" s="168"/>
      <c r="T41" s="80"/>
      <c r="U41" s="106"/>
      <c r="V41" s="106"/>
      <c r="W41" s="106"/>
      <c r="X41" s="80"/>
    </row>
    <row r="42" spans="1:24" ht="16.5" customHeight="1">
      <c r="A42" s="33" t="s">
        <v>200</v>
      </c>
      <c r="B42" s="33" t="s">
        <v>213</v>
      </c>
      <c r="C42" s="33" t="s">
        <v>273</v>
      </c>
      <c r="D42" s="167" t="s">
        <v>200</v>
      </c>
      <c r="E42" s="167"/>
      <c r="F42" s="167"/>
      <c r="G42" s="104" t="s">
        <v>200</v>
      </c>
      <c r="H42" s="104"/>
      <c r="I42" s="104"/>
      <c r="J42" s="106"/>
      <c r="K42" s="106"/>
      <c r="L42" s="106"/>
      <c r="M42" s="33" t="s">
        <v>200</v>
      </c>
      <c r="N42" s="33" t="s">
        <v>274</v>
      </c>
      <c r="O42" s="33" t="s">
        <v>275</v>
      </c>
      <c r="P42" s="167" t="s">
        <v>200</v>
      </c>
      <c r="Q42" s="167"/>
      <c r="R42" s="167"/>
      <c r="S42" s="168"/>
      <c r="T42" s="80"/>
      <c r="U42" s="106"/>
      <c r="V42" s="106"/>
      <c r="W42" s="106"/>
      <c r="X42" s="80"/>
    </row>
    <row r="43" spans="1:24" ht="16.5" customHeight="1">
      <c r="A43" s="33" t="s">
        <v>276</v>
      </c>
      <c r="B43" s="33" t="s">
        <v>200</v>
      </c>
      <c r="C43" s="33" t="s">
        <v>277</v>
      </c>
      <c r="D43" s="167" t="s">
        <v>200</v>
      </c>
      <c r="E43" s="167"/>
      <c r="F43" s="167"/>
      <c r="G43" s="104" t="s">
        <v>200</v>
      </c>
      <c r="H43" s="104"/>
      <c r="I43" s="104"/>
      <c r="J43" s="106"/>
      <c r="K43" s="106"/>
      <c r="L43" s="106"/>
      <c r="M43" s="33" t="s">
        <v>200</v>
      </c>
      <c r="N43" s="33" t="s">
        <v>278</v>
      </c>
      <c r="O43" s="33" t="s">
        <v>233</v>
      </c>
      <c r="P43" s="167">
        <v>480</v>
      </c>
      <c r="Q43" s="167"/>
      <c r="R43" s="167">
        <v>480</v>
      </c>
      <c r="S43" s="168"/>
      <c r="T43" s="80"/>
      <c r="U43" s="106"/>
      <c r="V43" s="106"/>
      <c r="W43" s="106"/>
      <c r="X43" s="80"/>
    </row>
    <row r="44" spans="1:24" ht="16.5" customHeight="1">
      <c r="A44" s="33" t="s">
        <v>200</v>
      </c>
      <c r="B44" s="33" t="s">
        <v>204</v>
      </c>
      <c r="C44" s="33" t="s">
        <v>279</v>
      </c>
      <c r="D44" s="167" t="s">
        <v>200</v>
      </c>
      <c r="E44" s="167"/>
      <c r="F44" s="167"/>
      <c r="G44" s="104" t="s">
        <v>200</v>
      </c>
      <c r="H44" s="104"/>
      <c r="I44" s="104"/>
      <c r="J44" s="106"/>
      <c r="K44" s="106"/>
      <c r="L44" s="106"/>
      <c r="M44" s="33" t="s">
        <v>200</v>
      </c>
      <c r="N44" s="33" t="s">
        <v>280</v>
      </c>
      <c r="O44" s="33" t="s">
        <v>281</v>
      </c>
      <c r="P44" s="167">
        <v>10.156623</v>
      </c>
      <c r="Q44" s="167">
        <v>10.156623</v>
      </c>
      <c r="R44" s="167"/>
      <c r="S44" s="168"/>
      <c r="T44" s="80"/>
      <c r="U44" s="106"/>
      <c r="V44" s="106"/>
      <c r="W44" s="106"/>
      <c r="X44" s="80"/>
    </row>
    <row r="45" spans="1:24" ht="16.5" customHeight="1">
      <c r="A45" s="33" t="s">
        <v>200</v>
      </c>
      <c r="B45" s="33" t="s">
        <v>207</v>
      </c>
      <c r="C45" s="33" t="s">
        <v>282</v>
      </c>
      <c r="D45" s="167" t="s">
        <v>200</v>
      </c>
      <c r="E45" s="167"/>
      <c r="F45" s="167"/>
      <c r="G45" s="104" t="s">
        <v>200</v>
      </c>
      <c r="H45" s="104"/>
      <c r="I45" s="104"/>
      <c r="J45" s="106"/>
      <c r="K45" s="106"/>
      <c r="L45" s="106"/>
      <c r="M45" s="33" t="s">
        <v>200</v>
      </c>
      <c r="N45" s="33" t="s">
        <v>283</v>
      </c>
      <c r="O45" s="33" t="s">
        <v>284</v>
      </c>
      <c r="P45" s="167">
        <v>21.15963</v>
      </c>
      <c r="Q45" s="167">
        <v>21.15963</v>
      </c>
      <c r="R45" s="167"/>
      <c r="S45" s="168"/>
      <c r="T45" s="80"/>
      <c r="U45" s="106"/>
      <c r="V45" s="106"/>
      <c r="W45" s="106"/>
      <c r="X45" s="80"/>
    </row>
    <row r="46" spans="1:24" ht="16.5" customHeight="1">
      <c r="A46" s="33" t="s">
        <v>285</v>
      </c>
      <c r="B46" s="33" t="s">
        <v>200</v>
      </c>
      <c r="C46" s="33" t="s">
        <v>286</v>
      </c>
      <c r="D46" s="167" t="s">
        <v>200</v>
      </c>
      <c r="E46" s="167"/>
      <c r="F46" s="167"/>
      <c r="G46" s="104" t="s">
        <v>200</v>
      </c>
      <c r="H46" s="104"/>
      <c r="I46" s="104"/>
      <c r="J46" s="106"/>
      <c r="K46" s="106"/>
      <c r="L46" s="106"/>
      <c r="M46" s="33" t="s">
        <v>200</v>
      </c>
      <c r="N46" s="33" t="s">
        <v>287</v>
      </c>
      <c r="O46" s="33" t="s">
        <v>238</v>
      </c>
      <c r="P46" s="167"/>
      <c r="Q46" s="167"/>
      <c r="R46" s="167"/>
      <c r="S46" s="168"/>
      <c r="T46" s="80"/>
      <c r="U46" s="106"/>
      <c r="V46" s="106"/>
      <c r="W46" s="106"/>
      <c r="X46" s="80"/>
    </row>
    <row r="47" spans="1:24" ht="16.5" customHeight="1">
      <c r="A47" s="33" t="s">
        <v>200</v>
      </c>
      <c r="B47" s="33" t="s">
        <v>204</v>
      </c>
      <c r="C47" s="33" t="s">
        <v>288</v>
      </c>
      <c r="D47" s="167" t="s">
        <v>200</v>
      </c>
      <c r="E47" s="167"/>
      <c r="F47" s="167"/>
      <c r="G47" s="104" t="s">
        <v>200</v>
      </c>
      <c r="H47" s="104"/>
      <c r="I47" s="104"/>
      <c r="J47" s="106"/>
      <c r="K47" s="106"/>
      <c r="L47" s="106"/>
      <c r="M47" s="33" t="s">
        <v>200</v>
      </c>
      <c r="N47" s="33" t="s">
        <v>289</v>
      </c>
      <c r="O47" s="33" t="s">
        <v>290</v>
      </c>
      <c r="P47" s="167"/>
      <c r="Q47" s="167"/>
      <c r="R47" s="167"/>
      <c r="S47" s="168"/>
      <c r="T47" s="80"/>
      <c r="U47" s="106"/>
      <c r="V47" s="106"/>
      <c r="W47" s="106"/>
      <c r="X47" s="80"/>
    </row>
    <row r="48" spans="1:24" ht="16.5" customHeight="1">
      <c r="A48" s="33" t="s">
        <v>200</v>
      </c>
      <c r="B48" s="33" t="s">
        <v>207</v>
      </c>
      <c r="C48" s="33" t="s">
        <v>291</v>
      </c>
      <c r="D48" s="167" t="s">
        <v>200</v>
      </c>
      <c r="E48" s="167"/>
      <c r="F48" s="167"/>
      <c r="G48" s="104" t="s">
        <v>200</v>
      </c>
      <c r="H48" s="104"/>
      <c r="I48" s="104"/>
      <c r="J48" s="106"/>
      <c r="K48" s="106"/>
      <c r="L48" s="106"/>
      <c r="M48" s="33" t="s">
        <v>200</v>
      </c>
      <c r="N48" s="33" t="s">
        <v>292</v>
      </c>
      <c r="O48" s="33" t="s">
        <v>293</v>
      </c>
      <c r="P48" s="167"/>
      <c r="Q48" s="167"/>
      <c r="R48" s="167"/>
      <c r="S48" s="168"/>
      <c r="T48" s="80"/>
      <c r="U48" s="106"/>
      <c r="V48" s="106"/>
      <c r="W48" s="106"/>
      <c r="X48" s="80"/>
    </row>
    <row r="49" spans="1:24" ht="16.5" customHeight="1">
      <c r="A49" s="33" t="s">
        <v>200</v>
      </c>
      <c r="B49" s="33" t="s">
        <v>213</v>
      </c>
      <c r="C49" s="33" t="s">
        <v>294</v>
      </c>
      <c r="D49" s="167" t="s">
        <v>200</v>
      </c>
      <c r="E49" s="167"/>
      <c r="F49" s="167"/>
      <c r="G49" s="104" t="s">
        <v>200</v>
      </c>
      <c r="H49" s="104"/>
      <c r="I49" s="104"/>
      <c r="J49" s="106"/>
      <c r="K49" s="106"/>
      <c r="L49" s="106"/>
      <c r="M49" s="33" t="s">
        <v>200</v>
      </c>
      <c r="N49" s="33" t="s">
        <v>213</v>
      </c>
      <c r="O49" s="33" t="s">
        <v>242</v>
      </c>
      <c r="P49" s="167">
        <v>20</v>
      </c>
      <c r="Q49" s="167"/>
      <c r="R49" s="167">
        <v>20</v>
      </c>
      <c r="S49" s="168"/>
      <c r="T49" s="80"/>
      <c r="U49" s="106"/>
      <c r="V49" s="106"/>
      <c r="W49" s="106"/>
      <c r="X49" s="80"/>
    </row>
    <row r="50" spans="1:24" ht="16.5" customHeight="1">
      <c r="A50" s="33" t="s">
        <v>295</v>
      </c>
      <c r="B50" s="33" t="s">
        <v>200</v>
      </c>
      <c r="C50" s="33" t="s">
        <v>296</v>
      </c>
      <c r="D50" s="167" t="s">
        <v>200</v>
      </c>
      <c r="E50" s="167"/>
      <c r="F50" s="167"/>
      <c r="G50" s="104" t="s">
        <v>200</v>
      </c>
      <c r="H50" s="104"/>
      <c r="I50" s="104"/>
      <c r="J50" s="106"/>
      <c r="K50" s="106"/>
      <c r="L50" s="106"/>
      <c r="M50" s="33" t="s">
        <v>297</v>
      </c>
      <c r="N50" s="33" t="s">
        <v>200</v>
      </c>
      <c r="O50" s="33" t="s">
        <v>298</v>
      </c>
      <c r="P50" s="167">
        <v>98.18329</v>
      </c>
      <c r="Q50" s="167">
        <v>98.18329</v>
      </c>
      <c r="R50" s="167"/>
      <c r="S50" s="167"/>
      <c r="T50" s="104"/>
      <c r="U50" s="104"/>
      <c r="V50" s="104"/>
      <c r="W50" s="104"/>
      <c r="X50" s="107"/>
    </row>
    <row r="51" spans="1:24" ht="16.5" customHeight="1">
      <c r="A51" s="33" t="s">
        <v>200</v>
      </c>
      <c r="B51" s="33" t="s">
        <v>204</v>
      </c>
      <c r="C51" s="33" t="s">
        <v>299</v>
      </c>
      <c r="D51" s="167" t="s">
        <v>200</v>
      </c>
      <c r="E51" s="167"/>
      <c r="F51" s="167"/>
      <c r="G51" s="104" t="s">
        <v>200</v>
      </c>
      <c r="H51" s="104"/>
      <c r="I51" s="104"/>
      <c r="J51" s="106"/>
      <c r="K51" s="106"/>
      <c r="L51" s="106"/>
      <c r="M51" s="33" t="s">
        <v>200</v>
      </c>
      <c r="N51" s="33" t="s">
        <v>204</v>
      </c>
      <c r="O51" s="33" t="s">
        <v>300</v>
      </c>
      <c r="P51" s="167">
        <v>13.936920000000001</v>
      </c>
      <c r="Q51" s="167">
        <v>13.936920000000001</v>
      </c>
      <c r="R51" s="167"/>
      <c r="S51" s="168"/>
      <c r="T51" s="80"/>
      <c r="U51" s="106"/>
      <c r="V51" s="106"/>
      <c r="W51" s="106"/>
      <c r="X51" s="80"/>
    </row>
    <row r="52" spans="1:24" ht="16.5" customHeight="1">
      <c r="A52" s="33" t="s">
        <v>200</v>
      </c>
      <c r="B52" s="33" t="s">
        <v>207</v>
      </c>
      <c r="C52" s="33" t="s">
        <v>301</v>
      </c>
      <c r="D52" s="167" t="s">
        <v>200</v>
      </c>
      <c r="E52" s="167"/>
      <c r="F52" s="167"/>
      <c r="G52" s="104" t="s">
        <v>200</v>
      </c>
      <c r="H52" s="104"/>
      <c r="I52" s="104"/>
      <c r="J52" s="106"/>
      <c r="K52" s="106"/>
      <c r="L52" s="106"/>
      <c r="M52" s="33" t="s">
        <v>200</v>
      </c>
      <c r="N52" s="33" t="s">
        <v>207</v>
      </c>
      <c r="O52" s="33" t="s">
        <v>302</v>
      </c>
      <c r="P52" s="167">
        <v>76.086579999999998</v>
      </c>
      <c r="Q52" s="167">
        <v>76.086579999999998</v>
      </c>
      <c r="R52" s="167"/>
      <c r="S52" s="168"/>
      <c r="T52" s="80"/>
      <c r="U52" s="106"/>
      <c r="V52" s="106"/>
      <c r="W52" s="106"/>
      <c r="X52" s="80"/>
    </row>
    <row r="53" spans="1:24" ht="16.5" customHeight="1">
      <c r="A53" s="33" t="s">
        <v>303</v>
      </c>
      <c r="B53" s="33" t="s">
        <v>200</v>
      </c>
      <c r="C53" s="33" t="s">
        <v>298</v>
      </c>
      <c r="D53" s="167">
        <v>98.18329</v>
      </c>
      <c r="E53" s="167">
        <v>98.18329</v>
      </c>
      <c r="F53" s="167">
        <v>0</v>
      </c>
      <c r="G53" s="104"/>
      <c r="H53" s="104"/>
      <c r="I53" s="104"/>
      <c r="J53" s="104"/>
      <c r="K53" s="104"/>
      <c r="L53" s="104"/>
      <c r="M53" s="33" t="s">
        <v>200</v>
      </c>
      <c r="N53" s="33" t="s">
        <v>210</v>
      </c>
      <c r="O53" s="33" t="s">
        <v>304</v>
      </c>
      <c r="P53" s="167" t="s">
        <v>200</v>
      </c>
      <c r="Q53" s="167"/>
      <c r="R53" s="167"/>
      <c r="S53" s="168"/>
      <c r="T53" s="80"/>
      <c r="U53" s="106"/>
      <c r="V53" s="106"/>
      <c r="W53" s="106"/>
      <c r="X53" s="80"/>
    </row>
    <row r="54" spans="1:24" ht="16.5" customHeight="1">
      <c r="A54" s="33" t="s">
        <v>200</v>
      </c>
      <c r="B54" s="33" t="s">
        <v>204</v>
      </c>
      <c r="C54" s="33" t="s">
        <v>305</v>
      </c>
      <c r="D54" s="167">
        <v>8.1597899999999992</v>
      </c>
      <c r="E54" s="167">
        <v>8.1597899999999992</v>
      </c>
      <c r="F54" s="167">
        <v>0</v>
      </c>
      <c r="G54" s="104"/>
      <c r="H54" s="104"/>
      <c r="I54" s="104"/>
      <c r="J54" s="106"/>
      <c r="K54" s="106"/>
      <c r="L54" s="106"/>
      <c r="M54" s="33" t="s">
        <v>200</v>
      </c>
      <c r="N54" s="33" t="s">
        <v>229</v>
      </c>
      <c r="O54" s="33" t="s">
        <v>306</v>
      </c>
      <c r="P54" s="167" t="s">
        <v>200</v>
      </c>
      <c r="Q54" s="167"/>
      <c r="R54" s="167"/>
      <c r="S54" s="168"/>
      <c r="T54" s="80"/>
      <c r="U54" s="106"/>
      <c r="V54" s="106"/>
      <c r="W54" s="106"/>
      <c r="X54" s="80"/>
    </row>
    <row r="55" spans="1:24" ht="16.5" customHeight="1">
      <c r="A55" s="33" t="s">
        <v>200</v>
      </c>
      <c r="B55" s="33" t="s">
        <v>207</v>
      </c>
      <c r="C55" s="33" t="s">
        <v>307</v>
      </c>
      <c r="D55" s="167" t="s">
        <v>200</v>
      </c>
      <c r="E55" s="167"/>
      <c r="F55" s="167"/>
      <c r="G55" s="104" t="s">
        <v>200</v>
      </c>
      <c r="H55" s="104"/>
      <c r="I55" s="104"/>
      <c r="J55" s="106"/>
      <c r="K55" s="106"/>
      <c r="L55" s="106"/>
      <c r="M55" s="33" t="s">
        <v>200</v>
      </c>
      <c r="N55" s="33" t="s">
        <v>232</v>
      </c>
      <c r="O55" s="33" t="s">
        <v>308</v>
      </c>
      <c r="P55" s="167" t="s">
        <v>200</v>
      </c>
      <c r="Q55" s="167"/>
      <c r="R55" s="167"/>
      <c r="S55" s="168"/>
      <c r="T55" s="80"/>
      <c r="U55" s="106"/>
      <c r="V55" s="106"/>
      <c r="W55" s="106"/>
      <c r="X55" s="80"/>
    </row>
    <row r="56" spans="1:24" ht="16.5" customHeight="1">
      <c r="A56" s="33" t="s">
        <v>200</v>
      </c>
      <c r="B56" s="33" t="s">
        <v>210</v>
      </c>
      <c r="C56" s="33" t="s">
        <v>309</v>
      </c>
      <c r="D56" s="167" t="s">
        <v>200</v>
      </c>
      <c r="E56" s="167"/>
      <c r="F56" s="167"/>
      <c r="G56" s="104" t="s">
        <v>200</v>
      </c>
      <c r="H56" s="104"/>
      <c r="I56" s="104"/>
      <c r="J56" s="106"/>
      <c r="K56" s="106"/>
      <c r="L56" s="106"/>
      <c r="M56" s="33" t="s">
        <v>200</v>
      </c>
      <c r="N56" s="33" t="s">
        <v>215</v>
      </c>
      <c r="O56" s="33" t="s">
        <v>310</v>
      </c>
      <c r="P56" s="167" t="s">
        <v>200</v>
      </c>
      <c r="Q56" s="167"/>
      <c r="R56" s="167"/>
      <c r="S56" s="168"/>
      <c r="T56" s="80"/>
      <c r="U56" s="106"/>
      <c r="V56" s="106"/>
      <c r="W56" s="106"/>
      <c r="X56" s="80"/>
    </row>
    <row r="57" spans="1:24" ht="16.5" customHeight="1">
      <c r="A57" s="33" t="s">
        <v>200</v>
      </c>
      <c r="B57" s="33" t="s">
        <v>232</v>
      </c>
      <c r="C57" s="33" t="s">
        <v>311</v>
      </c>
      <c r="D57" s="167">
        <v>90.023499999999999</v>
      </c>
      <c r="E57" s="167">
        <v>90.023499999999999</v>
      </c>
      <c r="F57" s="167">
        <v>0</v>
      </c>
      <c r="G57" s="104"/>
      <c r="H57" s="104"/>
      <c r="I57" s="104"/>
      <c r="J57" s="106"/>
      <c r="K57" s="106"/>
      <c r="L57" s="106"/>
      <c r="M57" s="33" t="s">
        <v>200</v>
      </c>
      <c r="N57" s="33" t="s">
        <v>219</v>
      </c>
      <c r="O57" s="33" t="s">
        <v>312</v>
      </c>
      <c r="P57" s="167">
        <v>8.1597899999999992</v>
      </c>
      <c r="Q57" s="167">
        <v>8.1597899999999992</v>
      </c>
      <c r="R57" s="167"/>
      <c r="S57" s="168"/>
      <c r="T57" s="80"/>
      <c r="U57" s="106"/>
      <c r="V57" s="106"/>
      <c r="W57" s="106"/>
      <c r="X57" s="80"/>
    </row>
    <row r="58" spans="1:24" ht="16.5" customHeight="1">
      <c r="A58" s="33" t="s">
        <v>200</v>
      </c>
      <c r="B58" s="33" t="s">
        <v>213</v>
      </c>
      <c r="C58" s="33" t="s">
        <v>313</v>
      </c>
      <c r="D58" s="167" t="s">
        <v>200</v>
      </c>
      <c r="E58" s="167"/>
      <c r="F58" s="167"/>
      <c r="G58" s="104" t="s">
        <v>200</v>
      </c>
      <c r="H58" s="104"/>
      <c r="I58" s="104"/>
      <c r="J58" s="106"/>
      <c r="K58" s="106"/>
      <c r="L58" s="106"/>
      <c r="M58" s="33" t="s">
        <v>200</v>
      </c>
      <c r="N58" s="33" t="s">
        <v>222</v>
      </c>
      <c r="O58" s="33" t="s">
        <v>307</v>
      </c>
      <c r="P58" s="167" t="s">
        <v>200</v>
      </c>
      <c r="Q58" s="167"/>
      <c r="R58" s="167"/>
      <c r="S58" s="168"/>
      <c r="T58" s="80"/>
      <c r="U58" s="106"/>
      <c r="V58" s="106"/>
      <c r="W58" s="106"/>
      <c r="X58" s="80"/>
    </row>
    <row r="59" spans="1:24" ht="16.5" customHeight="1">
      <c r="A59" s="33" t="s">
        <v>314</v>
      </c>
      <c r="B59" s="33" t="s">
        <v>200</v>
      </c>
      <c r="C59" s="33" t="s">
        <v>315</v>
      </c>
      <c r="D59" s="167" t="s">
        <v>200</v>
      </c>
      <c r="E59" s="167"/>
      <c r="F59" s="167"/>
      <c r="G59" s="104" t="s">
        <v>200</v>
      </c>
      <c r="H59" s="104"/>
      <c r="I59" s="104"/>
      <c r="J59" s="106"/>
      <c r="K59" s="106"/>
      <c r="L59" s="106"/>
      <c r="M59" s="33" t="s">
        <v>200</v>
      </c>
      <c r="N59" s="33" t="s">
        <v>225</v>
      </c>
      <c r="O59" s="33" t="s">
        <v>316</v>
      </c>
      <c r="P59" s="167" t="s">
        <v>200</v>
      </c>
      <c r="Q59" s="167"/>
      <c r="R59" s="167"/>
      <c r="S59" s="168"/>
      <c r="T59" s="80"/>
      <c r="U59" s="106"/>
      <c r="V59" s="106"/>
      <c r="W59" s="106"/>
      <c r="X59" s="80"/>
    </row>
    <row r="60" spans="1:24" ht="16.5" customHeight="1">
      <c r="A60" s="33" t="s">
        <v>200</v>
      </c>
      <c r="B60" s="33" t="s">
        <v>207</v>
      </c>
      <c r="C60" s="33" t="s">
        <v>317</v>
      </c>
      <c r="D60" s="167" t="s">
        <v>200</v>
      </c>
      <c r="E60" s="167"/>
      <c r="F60" s="167"/>
      <c r="G60" s="104" t="s">
        <v>200</v>
      </c>
      <c r="H60" s="104"/>
      <c r="I60" s="104"/>
      <c r="J60" s="106"/>
      <c r="K60" s="106"/>
      <c r="L60" s="106"/>
      <c r="M60" s="33" t="s">
        <v>200</v>
      </c>
      <c r="N60" s="33" t="s">
        <v>184</v>
      </c>
      <c r="O60" s="33" t="s">
        <v>309</v>
      </c>
      <c r="P60" s="167" t="s">
        <v>200</v>
      </c>
      <c r="Q60" s="167"/>
      <c r="R60" s="167"/>
      <c r="S60" s="168"/>
      <c r="T60" s="80"/>
      <c r="U60" s="106"/>
      <c r="V60" s="106"/>
      <c r="W60" s="106"/>
      <c r="X60" s="80"/>
    </row>
    <row r="61" spans="1:24" ht="16.5" customHeight="1">
      <c r="A61" s="33" t="s">
        <v>200</v>
      </c>
      <c r="B61" s="33" t="s">
        <v>210</v>
      </c>
      <c r="C61" s="33" t="s">
        <v>318</v>
      </c>
      <c r="D61" s="167" t="s">
        <v>200</v>
      </c>
      <c r="E61" s="167"/>
      <c r="F61" s="167"/>
      <c r="G61" s="104" t="s">
        <v>200</v>
      </c>
      <c r="H61" s="104"/>
      <c r="I61" s="104"/>
      <c r="J61" s="106"/>
      <c r="K61" s="106"/>
      <c r="L61" s="106"/>
      <c r="M61" s="33" t="s">
        <v>200</v>
      </c>
      <c r="N61" s="33" t="s">
        <v>185</v>
      </c>
      <c r="O61" s="33" t="s">
        <v>319</v>
      </c>
      <c r="P61" s="167" t="s">
        <v>200</v>
      </c>
      <c r="Q61" s="167"/>
      <c r="R61" s="167"/>
      <c r="S61" s="168"/>
      <c r="T61" s="80"/>
      <c r="U61" s="106"/>
      <c r="V61" s="106"/>
      <c r="W61" s="106"/>
      <c r="X61" s="80"/>
    </row>
    <row r="62" spans="1:24" ht="16.5" customHeight="1">
      <c r="A62" s="33" t="s">
        <v>200</v>
      </c>
      <c r="B62" s="33" t="s">
        <v>229</v>
      </c>
      <c r="C62" s="33" t="s">
        <v>320</v>
      </c>
      <c r="D62" s="167" t="s">
        <v>200</v>
      </c>
      <c r="E62" s="167"/>
      <c r="F62" s="167"/>
      <c r="G62" s="104" t="s">
        <v>200</v>
      </c>
      <c r="H62" s="104"/>
      <c r="I62" s="104"/>
      <c r="J62" s="106"/>
      <c r="K62" s="106"/>
      <c r="L62" s="106"/>
      <c r="M62" s="33" t="s">
        <v>200</v>
      </c>
      <c r="N62" s="33" t="s">
        <v>213</v>
      </c>
      <c r="O62" s="33" t="s">
        <v>321</v>
      </c>
      <c r="P62" s="167" t="s">
        <v>200</v>
      </c>
      <c r="Q62" s="167"/>
      <c r="R62" s="167"/>
      <c r="S62" s="168"/>
      <c r="T62" s="80"/>
      <c r="U62" s="106"/>
      <c r="V62" s="106"/>
      <c r="W62" s="106"/>
      <c r="X62" s="80"/>
    </row>
    <row r="63" spans="1:24" ht="16.5" customHeight="1">
      <c r="A63" s="33" t="s">
        <v>322</v>
      </c>
      <c r="B63" s="33" t="s">
        <v>200</v>
      </c>
      <c r="C63" s="33" t="s">
        <v>323</v>
      </c>
      <c r="D63" s="167" t="s">
        <v>200</v>
      </c>
      <c r="E63" s="167"/>
      <c r="F63" s="167"/>
      <c r="G63" s="104" t="s">
        <v>200</v>
      </c>
      <c r="H63" s="104"/>
      <c r="I63" s="104"/>
      <c r="J63" s="106"/>
      <c r="K63" s="106"/>
      <c r="L63" s="106"/>
      <c r="M63" s="33" t="s">
        <v>324</v>
      </c>
      <c r="N63" s="33" t="s">
        <v>200</v>
      </c>
      <c r="O63" s="33" t="s">
        <v>323</v>
      </c>
      <c r="P63" s="167" t="s">
        <v>200</v>
      </c>
      <c r="Q63" s="167"/>
      <c r="R63" s="167"/>
      <c r="S63" s="168"/>
      <c r="T63" s="80"/>
      <c r="U63" s="106"/>
      <c r="V63" s="106"/>
      <c r="W63" s="106"/>
      <c r="X63" s="80"/>
    </row>
    <row r="64" spans="1:24" ht="16.5" customHeight="1">
      <c r="A64" s="33" t="s">
        <v>200</v>
      </c>
      <c r="B64" s="33" t="s">
        <v>204</v>
      </c>
      <c r="C64" s="33" t="s">
        <v>325</v>
      </c>
      <c r="D64" s="167" t="s">
        <v>200</v>
      </c>
      <c r="E64" s="167"/>
      <c r="F64" s="167"/>
      <c r="G64" s="104" t="s">
        <v>200</v>
      </c>
      <c r="H64" s="104"/>
      <c r="I64" s="104"/>
      <c r="J64" s="106"/>
      <c r="K64" s="106"/>
      <c r="L64" s="106"/>
      <c r="M64" s="33" t="s">
        <v>200</v>
      </c>
      <c r="N64" s="33" t="s">
        <v>204</v>
      </c>
      <c r="O64" s="33" t="s">
        <v>325</v>
      </c>
      <c r="P64" s="167" t="s">
        <v>200</v>
      </c>
      <c r="Q64" s="167"/>
      <c r="R64" s="167"/>
      <c r="S64" s="168"/>
      <c r="T64" s="80"/>
      <c r="U64" s="106"/>
      <c r="V64" s="106"/>
      <c r="W64" s="106"/>
      <c r="X64" s="80"/>
    </row>
    <row r="65" spans="1:24" ht="16.5" customHeight="1">
      <c r="A65" s="33" t="s">
        <v>200</v>
      </c>
      <c r="B65" s="33" t="s">
        <v>207</v>
      </c>
      <c r="C65" s="33" t="s">
        <v>326</v>
      </c>
      <c r="D65" s="167" t="s">
        <v>200</v>
      </c>
      <c r="E65" s="167"/>
      <c r="F65" s="167"/>
      <c r="G65" s="104" t="s">
        <v>200</v>
      </c>
      <c r="H65" s="104"/>
      <c r="I65" s="104"/>
      <c r="J65" s="106"/>
      <c r="K65" s="106"/>
      <c r="L65" s="106"/>
      <c r="M65" s="33" t="s">
        <v>200</v>
      </c>
      <c r="N65" s="33" t="s">
        <v>207</v>
      </c>
      <c r="O65" s="33" t="s">
        <v>326</v>
      </c>
      <c r="P65" s="167" t="s">
        <v>200</v>
      </c>
      <c r="Q65" s="167"/>
      <c r="R65" s="167"/>
      <c r="S65" s="168"/>
      <c r="T65" s="80"/>
      <c r="U65" s="106"/>
      <c r="V65" s="106"/>
      <c r="W65" s="106"/>
      <c r="X65" s="80"/>
    </row>
    <row r="66" spans="1:24" ht="16.5" customHeight="1">
      <c r="A66" s="33" t="s">
        <v>200</v>
      </c>
      <c r="B66" s="33" t="s">
        <v>210</v>
      </c>
      <c r="C66" s="33" t="s">
        <v>327</v>
      </c>
      <c r="D66" s="167" t="s">
        <v>200</v>
      </c>
      <c r="E66" s="167"/>
      <c r="F66" s="167"/>
      <c r="G66" s="104" t="s">
        <v>200</v>
      </c>
      <c r="H66" s="104"/>
      <c r="I66" s="104"/>
      <c r="J66" s="106"/>
      <c r="K66" s="106"/>
      <c r="L66" s="106"/>
      <c r="M66" s="33" t="s">
        <v>200</v>
      </c>
      <c r="N66" s="33" t="s">
        <v>210</v>
      </c>
      <c r="O66" s="33" t="s">
        <v>327</v>
      </c>
      <c r="P66" s="167" t="s">
        <v>200</v>
      </c>
      <c r="Q66" s="167"/>
      <c r="R66" s="167"/>
      <c r="S66" s="168"/>
      <c r="T66" s="80"/>
      <c r="U66" s="106"/>
      <c r="V66" s="106"/>
      <c r="W66" s="106"/>
      <c r="X66" s="80"/>
    </row>
    <row r="67" spans="1:24" ht="16.5" customHeight="1">
      <c r="A67" s="33" t="s">
        <v>200</v>
      </c>
      <c r="B67" s="33" t="s">
        <v>229</v>
      </c>
      <c r="C67" s="33" t="s">
        <v>328</v>
      </c>
      <c r="D67" s="167" t="s">
        <v>200</v>
      </c>
      <c r="E67" s="167"/>
      <c r="F67" s="167"/>
      <c r="G67" s="104" t="s">
        <v>200</v>
      </c>
      <c r="H67" s="104"/>
      <c r="I67" s="104"/>
      <c r="J67" s="106"/>
      <c r="K67" s="106"/>
      <c r="L67" s="106"/>
      <c r="M67" s="33" t="s">
        <v>200</v>
      </c>
      <c r="N67" s="33" t="s">
        <v>229</v>
      </c>
      <c r="O67" s="33" t="s">
        <v>328</v>
      </c>
      <c r="P67" s="167" t="s">
        <v>200</v>
      </c>
      <c r="Q67" s="167"/>
      <c r="R67" s="167"/>
      <c r="S67" s="168"/>
      <c r="T67" s="80"/>
      <c r="U67" s="106"/>
      <c r="V67" s="106"/>
      <c r="W67" s="106"/>
      <c r="X67" s="80"/>
    </row>
    <row r="68" spans="1:24" ht="16.5" customHeight="1">
      <c r="A68" s="33" t="s">
        <v>329</v>
      </c>
      <c r="B68" s="33" t="s">
        <v>200</v>
      </c>
      <c r="C68" s="33" t="s">
        <v>330</v>
      </c>
      <c r="D68" s="167" t="s">
        <v>200</v>
      </c>
      <c r="E68" s="167"/>
      <c r="F68" s="167"/>
      <c r="G68" s="104" t="s">
        <v>200</v>
      </c>
      <c r="H68" s="104"/>
      <c r="I68" s="104"/>
      <c r="J68" s="106"/>
      <c r="K68" s="106"/>
      <c r="L68" s="106"/>
      <c r="M68" s="33" t="s">
        <v>331</v>
      </c>
      <c r="N68" s="33" t="s">
        <v>200</v>
      </c>
      <c r="O68" s="33" t="s">
        <v>332</v>
      </c>
      <c r="P68" s="167" t="s">
        <v>200</v>
      </c>
      <c r="Q68" s="167"/>
      <c r="R68" s="167"/>
      <c r="S68" s="168"/>
      <c r="T68" s="80"/>
      <c r="U68" s="106"/>
      <c r="V68" s="106"/>
      <c r="W68" s="106"/>
      <c r="X68" s="80"/>
    </row>
    <row r="69" spans="1:24" ht="16.5" customHeight="1">
      <c r="A69" s="33" t="s">
        <v>200</v>
      </c>
      <c r="B69" s="33" t="s">
        <v>204</v>
      </c>
      <c r="C69" s="33" t="s">
        <v>333</v>
      </c>
      <c r="D69" s="167" t="s">
        <v>200</v>
      </c>
      <c r="E69" s="167"/>
      <c r="F69" s="167"/>
      <c r="G69" s="104" t="s">
        <v>200</v>
      </c>
      <c r="H69" s="104"/>
      <c r="I69" s="104"/>
      <c r="J69" s="106"/>
      <c r="K69" s="106"/>
      <c r="L69" s="106"/>
      <c r="M69" s="33" t="s">
        <v>200</v>
      </c>
      <c r="N69" s="33" t="s">
        <v>204</v>
      </c>
      <c r="O69" s="33" t="s">
        <v>247</v>
      </c>
      <c r="P69" s="167" t="s">
        <v>200</v>
      </c>
      <c r="Q69" s="167"/>
      <c r="R69" s="167"/>
      <c r="S69" s="168"/>
      <c r="T69" s="80"/>
      <c r="U69" s="106"/>
      <c r="V69" s="106"/>
      <c r="W69" s="106"/>
      <c r="X69" s="80"/>
    </row>
    <row r="70" spans="1:24" ht="16.5" customHeight="1">
      <c r="A70" s="33" t="s">
        <v>200</v>
      </c>
      <c r="B70" s="33" t="s">
        <v>207</v>
      </c>
      <c r="C70" s="33" t="s">
        <v>334</v>
      </c>
      <c r="D70" s="167" t="s">
        <v>200</v>
      </c>
      <c r="E70" s="167"/>
      <c r="F70" s="167"/>
      <c r="G70" s="104" t="s">
        <v>200</v>
      </c>
      <c r="H70" s="104"/>
      <c r="I70" s="104"/>
      <c r="J70" s="106"/>
      <c r="K70" s="106"/>
      <c r="L70" s="106"/>
      <c r="M70" s="33" t="s">
        <v>200</v>
      </c>
      <c r="N70" s="33" t="s">
        <v>207</v>
      </c>
      <c r="O70" s="33" t="s">
        <v>335</v>
      </c>
      <c r="P70" s="167" t="s">
        <v>200</v>
      </c>
      <c r="Q70" s="167"/>
      <c r="R70" s="167"/>
      <c r="S70" s="168"/>
      <c r="T70" s="80"/>
      <c r="U70" s="106"/>
      <c r="V70" s="106"/>
      <c r="W70" s="106"/>
      <c r="X70" s="80"/>
    </row>
    <row r="71" spans="1:24" ht="16.5" customHeight="1">
      <c r="A71" s="33" t="s">
        <v>336</v>
      </c>
      <c r="B71" s="33" t="s">
        <v>200</v>
      </c>
      <c r="C71" s="33" t="s">
        <v>337</v>
      </c>
      <c r="D71" s="167" t="s">
        <v>200</v>
      </c>
      <c r="E71" s="167"/>
      <c r="F71" s="167"/>
      <c r="G71" s="104" t="s">
        <v>200</v>
      </c>
      <c r="H71" s="104"/>
      <c r="I71" s="104"/>
      <c r="J71" s="106"/>
      <c r="K71" s="106"/>
      <c r="L71" s="106"/>
      <c r="M71" s="33" t="s">
        <v>200</v>
      </c>
      <c r="N71" s="33" t="s">
        <v>210</v>
      </c>
      <c r="O71" s="33" t="s">
        <v>338</v>
      </c>
      <c r="P71" s="167" t="s">
        <v>200</v>
      </c>
      <c r="Q71" s="167"/>
      <c r="R71" s="167"/>
      <c r="S71" s="168"/>
      <c r="T71" s="80"/>
      <c r="U71" s="106"/>
      <c r="V71" s="106"/>
      <c r="W71" s="106"/>
      <c r="X71" s="80"/>
    </row>
    <row r="72" spans="1:24" ht="16.5" customHeight="1">
      <c r="A72" s="33" t="s">
        <v>200</v>
      </c>
      <c r="B72" s="33" t="s">
        <v>204</v>
      </c>
      <c r="C72" s="33" t="s">
        <v>339</v>
      </c>
      <c r="D72" s="167" t="s">
        <v>200</v>
      </c>
      <c r="E72" s="167"/>
      <c r="F72" s="167"/>
      <c r="G72" s="104" t="s">
        <v>200</v>
      </c>
      <c r="H72" s="104"/>
      <c r="I72" s="104"/>
      <c r="J72" s="106"/>
      <c r="K72" s="106"/>
      <c r="L72" s="106"/>
      <c r="M72" s="33" t="s">
        <v>200</v>
      </c>
      <c r="N72" s="33" t="s">
        <v>232</v>
      </c>
      <c r="O72" s="33" t="s">
        <v>249</v>
      </c>
      <c r="P72" s="167" t="s">
        <v>200</v>
      </c>
      <c r="Q72" s="167"/>
      <c r="R72" s="167"/>
      <c r="S72" s="168"/>
      <c r="T72" s="80"/>
      <c r="U72" s="106"/>
      <c r="V72" s="106"/>
      <c r="W72" s="106"/>
      <c r="X72" s="80"/>
    </row>
    <row r="73" spans="1:24" ht="16.5" customHeight="1">
      <c r="A73" s="33" t="s">
        <v>200</v>
      </c>
      <c r="B73" s="33" t="s">
        <v>207</v>
      </c>
      <c r="C73" s="33" t="s">
        <v>340</v>
      </c>
      <c r="D73" s="167" t="s">
        <v>200</v>
      </c>
      <c r="E73" s="167"/>
      <c r="F73" s="167"/>
      <c r="G73" s="104" t="s">
        <v>200</v>
      </c>
      <c r="H73" s="104"/>
      <c r="I73" s="104"/>
      <c r="J73" s="106"/>
      <c r="K73" s="106"/>
      <c r="L73" s="106"/>
      <c r="M73" s="33" t="s">
        <v>200</v>
      </c>
      <c r="N73" s="33" t="s">
        <v>215</v>
      </c>
      <c r="O73" s="33" t="s">
        <v>257</v>
      </c>
      <c r="P73" s="167" t="s">
        <v>200</v>
      </c>
      <c r="Q73" s="167"/>
      <c r="R73" s="167"/>
      <c r="S73" s="168"/>
      <c r="T73" s="80"/>
      <c r="U73" s="106"/>
      <c r="V73" s="106"/>
      <c r="W73" s="106"/>
      <c r="X73" s="80"/>
    </row>
    <row r="74" spans="1:24" ht="16.5" customHeight="1">
      <c r="A74" s="33" t="s">
        <v>200</v>
      </c>
      <c r="B74" s="33" t="s">
        <v>210</v>
      </c>
      <c r="C74" s="33" t="s">
        <v>341</v>
      </c>
      <c r="D74" s="167" t="s">
        <v>200</v>
      </c>
      <c r="E74" s="167"/>
      <c r="F74" s="167"/>
      <c r="G74" s="104" t="s">
        <v>200</v>
      </c>
      <c r="H74" s="104"/>
      <c r="I74" s="104"/>
      <c r="J74" s="106"/>
      <c r="K74" s="106"/>
      <c r="L74" s="106"/>
      <c r="M74" s="33" t="s">
        <v>200</v>
      </c>
      <c r="N74" s="33" t="s">
        <v>219</v>
      </c>
      <c r="O74" s="33" t="s">
        <v>342</v>
      </c>
      <c r="P74" s="167" t="s">
        <v>200</v>
      </c>
      <c r="Q74" s="167"/>
      <c r="R74" s="167"/>
      <c r="S74" s="168"/>
      <c r="T74" s="80"/>
      <c r="U74" s="106"/>
      <c r="V74" s="106"/>
      <c r="W74" s="106"/>
      <c r="X74" s="80"/>
    </row>
    <row r="75" spans="1:24" ht="16.5" customHeight="1">
      <c r="A75" s="33" t="s">
        <v>200</v>
      </c>
      <c r="B75" s="33" t="s">
        <v>229</v>
      </c>
      <c r="C75" s="33" t="s">
        <v>343</v>
      </c>
      <c r="D75" s="167" t="s">
        <v>200</v>
      </c>
      <c r="E75" s="167"/>
      <c r="F75" s="167"/>
      <c r="G75" s="104" t="s">
        <v>200</v>
      </c>
      <c r="H75" s="104"/>
      <c r="I75" s="104"/>
      <c r="J75" s="106"/>
      <c r="K75" s="106"/>
      <c r="L75" s="106"/>
      <c r="M75" s="33" t="s">
        <v>200</v>
      </c>
      <c r="N75" s="33" t="s">
        <v>222</v>
      </c>
      <c r="O75" s="33" t="s">
        <v>344</v>
      </c>
      <c r="P75" s="167" t="s">
        <v>200</v>
      </c>
      <c r="Q75" s="167"/>
      <c r="R75" s="167"/>
      <c r="S75" s="168"/>
      <c r="T75" s="80"/>
      <c r="U75" s="106"/>
      <c r="V75" s="106"/>
      <c r="W75" s="106"/>
      <c r="X75" s="80"/>
    </row>
    <row r="76" spans="1:24" ht="16.5" customHeight="1">
      <c r="A76" s="33" t="s">
        <v>200</v>
      </c>
      <c r="B76" s="33" t="s">
        <v>232</v>
      </c>
      <c r="C76" s="33" t="s">
        <v>345</v>
      </c>
      <c r="D76" s="167" t="s">
        <v>200</v>
      </c>
      <c r="E76" s="167"/>
      <c r="F76" s="167"/>
      <c r="G76" s="104" t="s">
        <v>200</v>
      </c>
      <c r="H76" s="104"/>
      <c r="I76" s="104"/>
      <c r="J76" s="106"/>
      <c r="K76" s="106"/>
      <c r="L76" s="106"/>
      <c r="M76" s="33" t="s">
        <v>200</v>
      </c>
      <c r="N76" s="33" t="s">
        <v>187</v>
      </c>
      <c r="O76" s="33" t="s">
        <v>251</v>
      </c>
      <c r="P76" s="167" t="s">
        <v>200</v>
      </c>
      <c r="Q76" s="167"/>
      <c r="R76" s="167"/>
      <c r="S76" s="168"/>
      <c r="T76" s="80"/>
      <c r="U76" s="106"/>
      <c r="V76" s="106"/>
      <c r="W76" s="106"/>
      <c r="X76" s="80"/>
    </row>
    <row r="77" spans="1:24" ht="16.5" customHeight="1">
      <c r="A77" s="33" t="s">
        <v>200</v>
      </c>
      <c r="B77" s="33" t="s">
        <v>215</v>
      </c>
      <c r="C77" s="33" t="s">
        <v>346</v>
      </c>
      <c r="D77" s="167" t="s">
        <v>200</v>
      </c>
      <c r="E77" s="167"/>
      <c r="F77" s="167"/>
      <c r="G77" s="104" t="s">
        <v>200</v>
      </c>
      <c r="H77" s="104"/>
      <c r="I77" s="104"/>
      <c r="J77" s="106"/>
      <c r="K77" s="106"/>
      <c r="L77" s="106"/>
      <c r="M77" s="33" t="s">
        <v>200</v>
      </c>
      <c r="N77" s="33" t="s">
        <v>193</v>
      </c>
      <c r="O77" s="33" t="s">
        <v>347</v>
      </c>
      <c r="P77" s="167" t="s">
        <v>200</v>
      </c>
      <c r="Q77" s="167"/>
      <c r="R77" s="167"/>
      <c r="S77" s="168"/>
      <c r="T77" s="80"/>
      <c r="U77" s="106"/>
      <c r="V77" s="106"/>
      <c r="W77" s="106"/>
      <c r="X77" s="80"/>
    </row>
    <row r="78" spans="1:24" ht="16.5" customHeight="1">
      <c r="A78" s="33" t="s">
        <v>348</v>
      </c>
      <c r="B78" s="33" t="s">
        <v>200</v>
      </c>
      <c r="C78" s="33" t="s">
        <v>349</v>
      </c>
      <c r="D78" s="167" t="s">
        <v>200</v>
      </c>
      <c r="E78" s="167"/>
      <c r="F78" s="167"/>
      <c r="G78" s="104" t="s">
        <v>200</v>
      </c>
      <c r="H78" s="104"/>
      <c r="I78" s="104"/>
      <c r="J78" s="106"/>
      <c r="K78" s="106"/>
      <c r="L78" s="106"/>
      <c r="M78" s="33" t="s">
        <v>200</v>
      </c>
      <c r="N78" s="33" t="s">
        <v>195</v>
      </c>
      <c r="O78" s="33" t="s">
        <v>350</v>
      </c>
      <c r="P78" s="167" t="s">
        <v>200</v>
      </c>
      <c r="Q78" s="167"/>
      <c r="R78" s="167"/>
      <c r="S78" s="168"/>
      <c r="T78" s="80"/>
      <c r="U78" s="106"/>
      <c r="V78" s="106"/>
      <c r="W78" s="106"/>
      <c r="X78" s="80"/>
    </row>
    <row r="79" spans="1:24" ht="16.5" customHeight="1">
      <c r="A79" s="33" t="s">
        <v>200</v>
      </c>
      <c r="B79" s="33" t="s">
        <v>204</v>
      </c>
      <c r="C79" s="33" t="s">
        <v>351</v>
      </c>
      <c r="D79" s="167" t="s">
        <v>200</v>
      </c>
      <c r="E79" s="167"/>
      <c r="F79" s="167"/>
      <c r="G79" s="104" t="s">
        <v>200</v>
      </c>
      <c r="H79" s="104"/>
      <c r="I79" s="104"/>
      <c r="J79" s="106"/>
      <c r="K79" s="106"/>
      <c r="L79" s="106"/>
      <c r="M79" s="33" t="s">
        <v>200</v>
      </c>
      <c r="N79" s="33" t="s">
        <v>196</v>
      </c>
      <c r="O79" s="33" t="s">
        <v>352</v>
      </c>
      <c r="P79" s="167" t="s">
        <v>200</v>
      </c>
      <c r="Q79" s="167"/>
      <c r="R79" s="167"/>
      <c r="S79" s="168"/>
      <c r="T79" s="80"/>
      <c r="U79" s="106"/>
      <c r="V79" s="106"/>
      <c r="W79" s="106"/>
      <c r="X79" s="80"/>
    </row>
    <row r="80" spans="1:24" ht="16.5" customHeight="1">
      <c r="A80" s="33" t="s">
        <v>200</v>
      </c>
      <c r="B80" s="33" t="s">
        <v>207</v>
      </c>
      <c r="C80" s="33" t="s">
        <v>353</v>
      </c>
      <c r="D80" s="167" t="s">
        <v>200</v>
      </c>
      <c r="E80" s="167"/>
      <c r="F80" s="167"/>
      <c r="G80" s="104" t="s">
        <v>200</v>
      </c>
      <c r="H80" s="104"/>
      <c r="I80" s="104"/>
      <c r="J80" s="106"/>
      <c r="K80" s="106"/>
      <c r="L80" s="106"/>
      <c r="M80" s="33" t="s">
        <v>200</v>
      </c>
      <c r="N80" s="33" t="s">
        <v>213</v>
      </c>
      <c r="O80" s="33" t="s">
        <v>354</v>
      </c>
      <c r="P80" s="167" t="s">
        <v>200</v>
      </c>
      <c r="Q80" s="167"/>
      <c r="R80" s="167"/>
      <c r="S80" s="168"/>
      <c r="T80" s="80"/>
      <c r="U80" s="106"/>
      <c r="V80" s="106"/>
      <c r="W80" s="106"/>
      <c r="X80" s="80"/>
    </row>
    <row r="81" spans="1:24" ht="16.5" customHeight="1">
      <c r="A81" s="33" t="s">
        <v>355</v>
      </c>
      <c r="B81" s="33" t="s">
        <v>200</v>
      </c>
      <c r="C81" s="33" t="s">
        <v>78</v>
      </c>
      <c r="D81" s="167" t="s">
        <v>200</v>
      </c>
      <c r="E81" s="167"/>
      <c r="F81" s="167"/>
      <c r="G81" s="104" t="s">
        <v>200</v>
      </c>
      <c r="H81" s="104"/>
      <c r="I81" s="104"/>
      <c r="J81" s="106"/>
      <c r="K81" s="106"/>
      <c r="L81" s="106"/>
      <c r="M81" s="33" t="s">
        <v>356</v>
      </c>
      <c r="N81" s="33" t="s">
        <v>200</v>
      </c>
      <c r="O81" s="33" t="s">
        <v>357</v>
      </c>
      <c r="P81" s="167" t="s">
        <v>200</v>
      </c>
      <c r="Q81" s="167"/>
      <c r="R81" s="167"/>
      <c r="S81" s="168"/>
      <c r="T81" s="80"/>
      <c r="U81" s="106"/>
      <c r="V81" s="106"/>
      <c r="W81" s="106"/>
      <c r="X81" s="80"/>
    </row>
    <row r="82" spans="1:24" ht="16.5" customHeight="1">
      <c r="A82" s="33" t="s">
        <v>200</v>
      </c>
      <c r="B82" s="33" t="s">
        <v>215</v>
      </c>
      <c r="C82" s="33" t="s">
        <v>358</v>
      </c>
      <c r="D82" s="167" t="s">
        <v>200</v>
      </c>
      <c r="E82" s="167"/>
      <c r="F82" s="167"/>
      <c r="G82" s="104" t="s">
        <v>200</v>
      </c>
      <c r="H82" s="104"/>
      <c r="I82" s="104"/>
      <c r="J82" s="106"/>
      <c r="K82" s="106"/>
      <c r="L82" s="106"/>
      <c r="M82" s="33" t="s">
        <v>200</v>
      </c>
      <c r="N82" s="33" t="s">
        <v>204</v>
      </c>
      <c r="O82" s="33" t="s">
        <v>247</v>
      </c>
      <c r="P82" s="167" t="s">
        <v>200</v>
      </c>
      <c r="Q82" s="167"/>
      <c r="R82" s="167"/>
      <c r="S82" s="168"/>
      <c r="T82" s="80"/>
      <c r="U82" s="106"/>
      <c r="V82" s="106"/>
      <c r="W82" s="106"/>
      <c r="X82" s="80"/>
    </row>
    <row r="83" spans="1:24" ht="16.5" customHeight="1">
      <c r="A83" s="33" t="s">
        <v>200</v>
      </c>
      <c r="B83" s="33" t="s">
        <v>219</v>
      </c>
      <c r="C83" s="33" t="s">
        <v>359</v>
      </c>
      <c r="D83" s="167" t="s">
        <v>200</v>
      </c>
      <c r="E83" s="167"/>
      <c r="F83" s="167"/>
      <c r="G83" s="104" t="s">
        <v>200</v>
      </c>
      <c r="H83" s="104"/>
      <c r="I83" s="104"/>
      <c r="J83" s="106"/>
      <c r="K83" s="106"/>
      <c r="L83" s="106"/>
      <c r="M83" s="33" t="s">
        <v>200</v>
      </c>
      <c r="N83" s="33" t="s">
        <v>207</v>
      </c>
      <c r="O83" s="33" t="s">
        <v>335</v>
      </c>
      <c r="P83" s="167" t="s">
        <v>200</v>
      </c>
      <c r="Q83" s="167"/>
      <c r="R83" s="167"/>
      <c r="S83" s="168"/>
      <c r="T83" s="80"/>
      <c r="U83" s="106"/>
      <c r="V83" s="106"/>
      <c r="W83" s="106"/>
      <c r="X83" s="80"/>
    </row>
    <row r="84" spans="1:24" ht="16.5" customHeight="1">
      <c r="A84" s="33" t="s">
        <v>200</v>
      </c>
      <c r="B84" s="33" t="s">
        <v>222</v>
      </c>
      <c r="C84" s="33" t="s">
        <v>360</v>
      </c>
      <c r="D84" s="167" t="s">
        <v>200</v>
      </c>
      <c r="E84" s="167"/>
      <c r="F84" s="167"/>
      <c r="G84" s="104" t="s">
        <v>200</v>
      </c>
      <c r="H84" s="104"/>
      <c r="I84" s="104"/>
      <c r="J84" s="106"/>
      <c r="K84" s="106"/>
      <c r="L84" s="106"/>
      <c r="M84" s="33" t="s">
        <v>200</v>
      </c>
      <c r="N84" s="33" t="s">
        <v>210</v>
      </c>
      <c r="O84" s="33" t="s">
        <v>338</v>
      </c>
      <c r="P84" s="167" t="s">
        <v>200</v>
      </c>
      <c r="Q84" s="167"/>
      <c r="R84" s="167"/>
      <c r="S84" s="168"/>
      <c r="T84" s="80"/>
      <c r="U84" s="106"/>
      <c r="V84" s="106"/>
      <c r="W84" s="106"/>
      <c r="X84" s="80"/>
    </row>
    <row r="85" spans="1:24" ht="16.5" customHeight="1">
      <c r="A85" s="33" t="s">
        <v>200</v>
      </c>
      <c r="B85" s="33" t="s">
        <v>213</v>
      </c>
      <c r="C85" s="33" t="s">
        <v>361</v>
      </c>
      <c r="D85" s="167" t="s">
        <v>200</v>
      </c>
      <c r="E85" s="167"/>
      <c r="F85" s="167"/>
      <c r="G85" s="104" t="s">
        <v>200</v>
      </c>
      <c r="H85" s="104"/>
      <c r="I85" s="104"/>
      <c r="J85" s="106"/>
      <c r="K85" s="106"/>
      <c r="L85" s="106"/>
      <c r="M85" s="33" t="s">
        <v>200</v>
      </c>
      <c r="N85" s="33" t="s">
        <v>232</v>
      </c>
      <c r="O85" s="33" t="s">
        <v>249</v>
      </c>
      <c r="P85" s="167" t="s">
        <v>200</v>
      </c>
      <c r="Q85" s="167"/>
      <c r="R85" s="167"/>
      <c r="S85" s="168"/>
      <c r="T85" s="80"/>
      <c r="U85" s="106"/>
      <c r="V85" s="106"/>
      <c r="W85" s="106"/>
      <c r="X85" s="80"/>
    </row>
    <row r="86" spans="1:24" ht="16.5" customHeight="1">
      <c r="A86" s="108"/>
      <c r="B86" s="109"/>
      <c r="C86" s="108"/>
      <c r="D86" s="168"/>
      <c r="E86" s="168"/>
      <c r="F86" s="168"/>
      <c r="G86" s="80"/>
      <c r="H86" s="80"/>
      <c r="I86" s="80"/>
      <c r="J86" s="106"/>
      <c r="K86" s="106"/>
      <c r="L86" s="106"/>
      <c r="M86" s="33" t="s">
        <v>200</v>
      </c>
      <c r="N86" s="33" t="s">
        <v>215</v>
      </c>
      <c r="O86" s="33" t="s">
        <v>257</v>
      </c>
      <c r="P86" s="167" t="s">
        <v>200</v>
      </c>
      <c r="Q86" s="167"/>
      <c r="R86" s="167"/>
      <c r="S86" s="168"/>
      <c r="T86" s="80"/>
      <c r="U86" s="106"/>
      <c r="V86" s="106"/>
      <c r="W86" s="106"/>
      <c r="X86" s="80"/>
    </row>
    <row r="87" spans="1:24" ht="16.5" customHeight="1">
      <c r="A87" s="108"/>
      <c r="B87" s="109"/>
      <c r="C87" s="108"/>
      <c r="D87" s="168"/>
      <c r="E87" s="168"/>
      <c r="F87" s="168"/>
      <c r="G87" s="80"/>
      <c r="H87" s="80"/>
      <c r="I87" s="80"/>
      <c r="J87" s="106"/>
      <c r="K87" s="106"/>
      <c r="L87" s="106"/>
      <c r="M87" s="33" t="s">
        <v>200</v>
      </c>
      <c r="N87" s="33" t="s">
        <v>219</v>
      </c>
      <c r="O87" s="33" t="s">
        <v>342</v>
      </c>
      <c r="P87" s="167" t="s">
        <v>200</v>
      </c>
      <c r="Q87" s="167"/>
      <c r="R87" s="167"/>
      <c r="S87" s="168"/>
      <c r="T87" s="80"/>
      <c r="U87" s="106"/>
      <c r="V87" s="106"/>
      <c r="W87" s="106"/>
      <c r="X87" s="80"/>
    </row>
    <row r="88" spans="1:24" ht="16.5" customHeight="1">
      <c r="A88" s="108"/>
      <c r="B88" s="109"/>
      <c r="C88" s="108"/>
      <c r="D88" s="168"/>
      <c r="E88" s="168"/>
      <c r="F88" s="168"/>
      <c r="G88" s="80"/>
      <c r="H88" s="80"/>
      <c r="I88" s="80"/>
      <c r="J88" s="106"/>
      <c r="K88" s="106"/>
      <c r="L88" s="106"/>
      <c r="M88" s="33" t="s">
        <v>200</v>
      </c>
      <c r="N88" s="33" t="s">
        <v>222</v>
      </c>
      <c r="O88" s="33" t="s">
        <v>344</v>
      </c>
      <c r="P88" s="167" t="s">
        <v>200</v>
      </c>
      <c r="Q88" s="167"/>
      <c r="R88" s="167"/>
      <c r="S88" s="168"/>
      <c r="T88" s="80"/>
      <c r="U88" s="106"/>
      <c r="V88" s="106"/>
      <c r="W88" s="106"/>
      <c r="X88" s="80"/>
    </row>
    <row r="89" spans="1:24" ht="16.5" customHeight="1">
      <c r="A89" s="108"/>
      <c r="B89" s="109"/>
      <c r="C89" s="108"/>
      <c r="D89" s="168"/>
      <c r="E89" s="168"/>
      <c r="F89" s="168"/>
      <c r="G89" s="80"/>
      <c r="H89" s="80"/>
      <c r="I89" s="80"/>
      <c r="J89" s="106"/>
      <c r="K89" s="106"/>
      <c r="L89" s="106"/>
      <c r="M89" s="33" t="s">
        <v>200</v>
      </c>
      <c r="N89" s="33" t="s">
        <v>225</v>
      </c>
      <c r="O89" s="33" t="s">
        <v>362</v>
      </c>
      <c r="P89" s="167" t="s">
        <v>200</v>
      </c>
      <c r="Q89" s="167"/>
      <c r="R89" s="167"/>
      <c r="S89" s="168"/>
      <c r="T89" s="80"/>
      <c r="U89" s="106"/>
      <c r="V89" s="106"/>
      <c r="W89" s="106"/>
      <c r="X89" s="80"/>
    </row>
    <row r="90" spans="1:24" ht="16.5" customHeight="1">
      <c r="A90" s="108"/>
      <c r="B90" s="109"/>
      <c r="C90" s="108"/>
      <c r="D90" s="168"/>
      <c r="E90" s="168"/>
      <c r="F90" s="168"/>
      <c r="G90" s="80"/>
      <c r="H90" s="80"/>
      <c r="I90" s="80"/>
      <c r="J90" s="106"/>
      <c r="K90" s="106"/>
      <c r="L90" s="106"/>
      <c r="M90" s="33" t="s">
        <v>200</v>
      </c>
      <c r="N90" s="33" t="s">
        <v>184</v>
      </c>
      <c r="O90" s="33" t="s">
        <v>363</v>
      </c>
      <c r="P90" s="167" t="s">
        <v>200</v>
      </c>
      <c r="Q90" s="167"/>
      <c r="R90" s="167"/>
      <c r="S90" s="168"/>
      <c r="T90" s="80"/>
      <c r="U90" s="106"/>
      <c r="V90" s="106"/>
      <c r="W90" s="106"/>
      <c r="X90" s="80"/>
    </row>
    <row r="91" spans="1:24" ht="16.5" customHeight="1">
      <c r="A91" s="108"/>
      <c r="B91" s="109"/>
      <c r="C91" s="108"/>
      <c r="D91" s="168"/>
      <c r="E91" s="168"/>
      <c r="F91" s="168"/>
      <c r="G91" s="80"/>
      <c r="H91" s="80"/>
      <c r="I91" s="80"/>
      <c r="J91" s="106"/>
      <c r="K91" s="106"/>
      <c r="L91" s="106"/>
      <c r="M91" s="33" t="s">
        <v>200</v>
      </c>
      <c r="N91" s="33" t="s">
        <v>185</v>
      </c>
      <c r="O91" s="33" t="s">
        <v>364</v>
      </c>
      <c r="P91" s="167" t="s">
        <v>200</v>
      </c>
      <c r="Q91" s="167"/>
      <c r="R91" s="167"/>
      <c r="S91" s="168"/>
      <c r="T91" s="80"/>
      <c r="U91" s="106"/>
      <c r="V91" s="106"/>
      <c r="W91" s="106"/>
      <c r="X91" s="80"/>
    </row>
    <row r="92" spans="1:24" ht="16.5" customHeight="1">
      <c r="A92" s="108"/>
      <c r="B92" s="109"/>
      <c r="C92" s="108"/>
      <c r="D92" s="168"/>
      <c r="E92" s="168"/>
      <c r="F92" s="168"/>
      <c r="G92" s="80"/>
      <c r="H92" s="80"/>
      <c r="I92" s="80"/>
      <c r="J92" s="106"/>
      <c r="K92" s="106"/>
      <c r="L92" s="106"/>
      <c r="M92" s="33" t="s">
        <v>200</v>
      </c>
      <c r="N92" s="33" t="s">
        <v>186</v>
      </c>
      <c r="O92" s="33" t="s">
        <v>365</v>
      </c>
      <c r="P92" s="167" t="s">
        <v>200</v>
      </c>
      <c r="Q92" s="167"/>
      <c r="R92" s="167"/>
      <c r="S92" s="168"/>
      <c r="T92" s="80"/>
      <c r="U92" s="106"/>
      <c r="V92" s="106"/>
      <c r="W92" s="106"/>
      <c r="X92" s="80"/>
    </row>
    <row r="93" spans="1:24" ht="16.5" customHeight="1">
      <c r="A93" s="108"/>
      <c r="B93" s="109"/>
      <c r="C93" s="108"/>
      <c r="D93" s="168"/>
      <c r="E93" s="168"/>
      <c r="F93" s="168"/>
      <c r="G93" s="80"/>
      <c r="H93" s="80"/>
      <c r="I93" s="80"/>
      <c r="J93" s="106"/>
      <c r="K93" s="106"/>
      <c r="L93" s="106"/>
      <c r="M93" s="33" t="s">
        <v>200</v>
      </c>
      <c r="N93" s="33" t="s">
        <v>187</v>
      </c>
      <c r="O93" s="33" t="s">
        <v>251</v>
      </c>
      <c r="P93" s="167" t="s">
        <v>200</v>
      </c>
      <c r="Q93" s="167"/>
      <c r="R93" s="167"/>
      <c r="S93" s="168"/>
      <c r="T93" s="80"/>
      <c r="U93" s="106"/>
      <c r="V93" s="106"/>
      <c r="W93" s="106"/>
      <c r="X93" s="80"/>
    </row>
    <row r="94" spans="1:24" ht="16.5" customHeight="1">
      <c r="A94" s="108"/>
      <c r="B94" s="109"/>
      <c r="C94" s="108"/>
      <c r="D94" s="168"/>
      <c r="E94" s="168"/>
      <c r="F94" s="168"/>
      <c r="G94" s="80"/>
      <c r="H94" s="80"/>
      <c r="I94" s="80"/>
      <c r="J94" s="106"/>
      <c r="K94" s="106"/>
      <c r="L94" s="106"/>
      <c r="M94" s="33" t="s">
        <v>200</v>
      </c>
      <c r="N94" s="33" t="s">
        <v>193</v>
      </c>
      <c r="O94" s="33" t="s">
        <v>347</v>
      </c>
      <c r="P94" s="167" t="s">
        <v>200</v>
      </c>
      <c r="Q94" s="167"/>
      <c r="R94" s="167"/>
      <c r="S94" s="168"/>
      <c r="T94" s="80"/>
      <c r="U94" s="106"/>
      <c r="V94" s="106"/>
      <c r="W94" s="106"/>
      <c r="X94" s="80"/>
    </row>
    <row r="95" spans="1:24" ht="16.5" customHeight="1">
      <c r="A95" s="108"/>
      <c r="B95" s="109"/>
      <c r="C95" s="108"/>
      <c r="D95" s="168"/>
      <c r="E95" s="168"/>
      <c r="F95" s="168"/>
      <c r="G95" s="80"/>
      <c r="H95" s="80"/>
      <c r="I95" s="80"/>
      <c r="J95" s="106"/>
      <c r="K95" s="106"/>
      <c r="L95" s="106"/>
      <c r="M95" s="33" t="s">
        <v>200</v>
      </c>
      <c r="N95" s="33" t="s">
        <v>195</v>
      </c>
      <c r="O95" s="33" t="s">
        <v>350</v>
      </c>
      <c r="P95" s="167" t="s">
        <v>200</v>
      </c>
      <c r="Q95" s="167"/>
      <c r="R95" s="167"/>
      <c r="S95" s="168"/>
      <c r="T95" s="80"/>
      <c r="U95" s="106"/>
      <c r="V95" s="106"/>
      <c r="W95" s="106"/>
      <c r="X95" s="80"/>
    </row>
    <row r="96" spans="1:24" ht="16.5" customHeight="1">
      <c r="A96" s="108"/>
      <c r="B96" s="109"/>
      <c r="C96" s="108"/>
      <c r="D96" s="168"/>
      <c r="E96" s="168"/>
      <c r="F96" s="168"/>
      <c r="G96" s="80"/>
      <c r="H96" s="80"/>
      <c r="I96" s="80"/>
      <c r="J96" s="106"/>
      <c r="K96" s="106"/>
      <c r="L96" s="106"/>
      <c r="M96" s="33" t="s">
        <v>200</v>
      </c>
      <c r="N96" s="33" t="s">
        <v>196</v>
      </c>
      <c r="O96" s="33" t="s">
        <v>352</v>
      </c>
      <c r="P96" s="167" t="s">
        <v>200</v>
      </c>
      <c r="Q96" s="167"/>
      <c r="R96" s="167"/>
      <c r="S96" s="168"/>
      <c r="T96" s="80"/>
      <c r="U96" s="106"/>
      <c r="V96" s="106"/>
      <c r="W96" s="106"/>
      <c r="X96" s="80"/>
    </row>
    <row r="97" spans="1:24" ht="16.5" customHeight="1">
      <c r="A97" s="108"/>
      <c r="B97" s="109"/>
      <c r="C97" s="108"/>
      <c r="D97" s="168"/>
      <c r="E97" s="168"/>
      <c r="F97" s="168"/>
      <c r="G97" s="80"/>
      <c r="H97" s="80"/>
      <c r="I97" s="80"/>
      <c r="J97" s="106"/>
      <c r="K97" s="106"/>
      <c r="L97" s="106"/>
      <c r="M97" s="33" t="s">
        <v>200</v>
      </c>
      <c r="N97" s="33" t="s">
        <v>213</v>
      </c>
      <c r="O97" s="33" t="s">
        <v>259</v>
      </c>
      <c r="P97" s="167" t="s">
        <v>200</v>
      </c>
      <c r="Q97" s="167"/>
      <c r="R97" s="167"/>
      <c r="S97" s="168"/>
      <c r="T97" s="80"/>
      <c r="U97" s="106"/>
      <c r="V97" s="106"/>
      <c r="W97" s="106"/>
      <c r="X97" s="80"/>
    </row>
    <row r="98" spans="1:24" ht="16.5" customHeight="1">
      <c r="A98" s="108"/>
      <c r="B98" s="109"/>
      <c r="C98" s="108"/>
      <c r="D98" s="168"/>
      <c r="E98" s="168"/>
      <c r="F98" s="168"/>
      <c r="G98" s="80"/>
      <c r="H98" s="80"/>
      <c r="I98" s="80"/>
      <c r="J98" s="106"/>
      <c r="K98" s="106"/>
      <c r="L98" s="106"/>
      <c r="M98" s="33" t="s">
        <v>366</v>
      </c>
      <c r="N98" s="33" t="s">
        <v>200</v>
      </c>
      <c r="O98" s="33" t="s">
        <v>367</v>
      </c>
      <c r="P98" s="167" t="s">
        <v>200</v>
      </c>
      <c r="Q98" s="167"/>
      <c r="R98" s="167"/>
      <c r="S98" s="168"/>
      <c r="T98" s="80"/>
      <c r="U98" s="106"/>
      <c r="V98" s="106"/>
      <c r="W98" s="106"/>
      <c r="X98" s="80"/>
    </row>
    <row r="99" spans="1:24" ht="16.5" customHeight="1">
      <c r="A99" s="108"/>
      <c r="B99" s="109"/>
      <c r="C99" s="108"/>
      <c r="D99" s="168"/>
      <c r="E99" s="168"/>
      <c r="F99" s="168"/>
      <c r="G99" s="80"/>
      <c r="H99" s="80"/>
      <c r="I99" s="80"/>
      <c r="J99" s="106"/>
      <c r="K99" s="106"/>
      <c r="L99" s="106"/>
      <c r="M99" s="33" t="s">
        <v>200</v>
      </c>
      <c r="N99" s="33" t="s">
        <v>204</v>
      </c>
      <c r="O99" s="33" t="s">
        <v>368</v>
      </c>
      <c r="P99" s="167" t="s">
        <v>200</v>
      </c>
      <c r="Q99" s="167"/>
      <c r="R99" s="167"/>
      <c r="S99" s="168"/>
      <c r="T99" s="80"/>
      <c r="U99" s="106"/>
      <c r="V99" s="106"/>
      <c r="W99" s="106"/>
      <c r="X99" s="80"/>
    </row>
    <row r="100" spans="1:24" ht="16.5" customHeight="1">
      <c r="A100" s="108"/>
      <c r="B100" s="109"/>
      <c r="C100" s="108"/>
      <c r="D100" s="168"/>
      <c r="E100" s="168"/>
      <c r="F100" s="168"/>
      <c r="G100" s="80"/>
      <c r="H100" s="80"/>
      <c r="I100" s="80"/>
      <c r="J100" s="106"/>
      <c r="K100" s="106"/>
      <c r="L100" s="106"/>
      <c r="M100" s="33" t="s">
        <v>200</v>
      </c>
      <c r="N100" s="33" t="s">
        <v>213</v>
      </c>
      <c r="O100" s="33" t="s">
        <v>294</v>
      </c>
      <c r="P100" s="167" t="s">
        <v>200</v>
      </c>
      <c r="Q100" s="167"/>
      <c r="R100" s="167"/>
      <c r="S100" s="168"/>
      <c r="T100" s="80"/>
      <c r="U100" s="106"/>
      <c r="V100" s="106"/>
      <c r="W100" s="106"/>
      <c r="X100" s="80"/>
    </row>
    <row r="101" spans="1:24" ht="16.5" customHeight="1">
      <c r="A101" s="108"/>
      <c r="B101" s="109"/>
      <c r="C101" s="108"/>
      <c r="D101" s="168"/>
      <c r="E101" s="168"/>
      <c r="F101" s="168"/>
      <c r="G101" s="80"/>
      <c r="H101" s="80"/>
      <c r="I101" s="80"/>
      <c r="J101" s="106"/>
      <c r="K101" s="106"/>
      <c r="L101" s="106"/>
      <c r="M101" s="33" t="s">
        <v>369</v>
      </c>
      <c r="N101" s="33" t="s">
        <v>200</v>
      </c>
      <c r="O101" s="33" t="s">
        <v>286</v>
      </c>
      <c r="P101" s="167" t="s">
        <v>200</v>
      </c>
      <c r="Q101" s="167"/>
      <c r="R101" s="167"/>
      <c r="S101" s="168"/>
      <c r="T101" s="80"/>
      <c r="U101" s="106"/>
      <c r="V101" s="106"/>
      <c r="W101" s="106"/>
      <c r="X101" s="80"/>
    </row>
    <row r="102" spans="1:24" ht="16.5" customHeight="1">
      <c r="A102" s="108"/>
      <c r="B102" s="109"/>
      <c r="C102" s="108"/>
      <c r="D102" s="168"/>
      <c r="E102" s="168"/>
      <c r="F102" s="168"/>
      <c r="G102" s="80"/>
      <c r="H102" s="80"/>
      <c r="I102" s="80"/>
      <c r="J102" s="106"/>
      <c r="K102" s="106"/>
      <c r="L102" s="106"/>
      <c r="M102" s="33" t="s">
        <v>200</v>
      </c>
      <c r="N102" s="33" t="s">
        <v>204</v>
      </c>
      <c r="O102" s="33" t="s">
        <v>368</v>
      </c>
      <c r="P102" s="167" t="s">
        <v>200</v>
      </c>
      <c r="Q102" s="167"/>
      <c r="R102" s="167"/>
      <c r="S102" s="168"/>
      <c r="T102" s="80"/>
      <c r="U102" s="106"/>
      <c r="V102" s="106"/>
      <c r="W102" s="106"/>
      <c r="X102" s="80"/>
    </row>
    <row r="103" spans="1:24" ht="16.5" customHeight="1">
      <c r="A103" s="108"/>
      <c r="B103" s="109"/>
      <c r="C103" s="108"/>
      <c r="D103" s="168"/>
      <c r="E103" s="168"/>
      <c r="F103" s="168"/>
      <c r="G103" s="80"/>
      <c r="H103" s="80"/>
      <c r="I103" s="80"/>
      <c r="J103" s="106"/>
      <c r="K103" s="106"/>
      <c r="L103" s="106"/>
      <c r="M103" s="33" t="s">
        <v>200</v>
      </c>
      <c r="N103" s="33" t="s">
        <v>210</v>
      </c>
      <c r="O103" s="33" t="s">
        <v>370</v>
      </c>
      <c r="P103" s="167" t="s">
        <v>200</v>
      </c>
      <c r="Q103" s="167"/>
      <c r="R103" s="167"/>
      <c r="S103" s="168"/>
      <c r="T103" s="80"/>
      <c r="U103" s="106"/>
      <c r="V103" s="106"/>
      <c r="W103" s="106"/>
      <c r="X103" s="80"/>
    </row>
    <row r="104" spans="1:24" ht="16.5" customHeight="1">
      <c r="A104" s="108"/>
      <c r="B104" s="109"/>
      <c r="C104" s="108"/>
      <c r="D104" s="168"/>
      <c r="E104" s="168"/>
      <c r="F104" s="168"/>
      <c r="G104" s="80"/>
      <c r="H104" s="80"/>
      <c r="I104" s="80"/>
      <c r="J104" s="106"/>
      <c r="K104" s="106"/>
      <c r="L104" s="106"/>
      <c r="M104" s="33" t="s">
        <v>200</v>
      </c>
      <c r="N104" s="33" t="s">
        <v>229</v>
      </c>
      <c r="O104" s="33" t="s">
        <v>288</v>
      </c>
      <c r="P104" s="167" t="s">
        <v>200</v>
      </c>
      <c r="Q104" s="167"/>
      <c r="R104" s="167"/>
      <c r="S104" s="168"/>
      <c r="T104" s="80"/>
      <c r="U104" s="106"/>
      <c r="V104" s="106"/>
      <c r="W104" s="106"/>
      <c r="X104" s="80"/>
    </row>
    <row r="105" spans="1:24" ht="16.5" customHeight="1">
      <c r="A105" s="108"/>
      <c r="B105" s="109"/>
      <c r="C105" s="108"/>
      <c r="D105" s="168"/>
      <c r="E105" s="168"/>
      <c r="F105" s="168"/>
      <c r="G105" s="80"/>
      <c r="H105" s="80"/>
      <c r="I105" s="80"/>
      <c r="J105" s="106"/>
      <c r="K105" s="106"/>
      <c r="L105" s="106"/>
      <c r="M105" s="33" t="s">
        <v>200</v>
      </c>
      <c r="N105" s="33" t="s">
        <v>232</v>
      </c>
      <c r="O105" s="33" t="s">
        <v>291</v>
      </c>
      <c r="P105" s="167" t="s">
        <v>200</v>
      </c>
      <c r="Q105" s="167"/>
      <c r="R105" s="167"/>
      <c r="S105" s="168"/>
      <c r="T105" s="80"/>
      <c r="U105" s="106"/>
      <c r="V105" s="106"/>
      <c r="W105" s="106"/>
      <c r="X105" s="80"/>
    </row>
    <row r="106" spans="1:24" ht="16.5" customHeight="1">
      <c r="A106" s="108"/>
      <c r="B106" s="109"/>
      <c r="C106" s="108"/>
      <c r="D106" s="168"/>
      <c r="E106" s="168"/>
      <c r="F106" s="168"/>
      <c r="G106" s="80"/>
      <c r="H106" s="80"/>
      <c r="I106" s="80"/>
      <c r="J106" s="106"/>
      <c r="K106" s="106"/>
      <c r="L106" s="106"/>
      <c r="M106" s="33" t="s">
        <v>200</v>
      </c>
      <c r="N106" s="33" t="s">
        <v>213</v>
      </c>
      <c r="O106" s="33" t="s">
        <v>294</v>
      </c>
      <c r="P106" s="167" t="s">
        <v>200</v>
      </c>
      <c r="Q106" s="167"/>
      <c r="R106" s="167"/>
      <c r="S106" s="168"/>
      <c r="T106" s="80"/>
      <c r="U106" s="106"/>
      <c r="V106" s="106"/>
      <c r="W106" s="106"/>
      <c r="X106" s="80"/>
    </row>
    <row r="107" spans="1:24" ht="16.5" customHeight="1">
      <c r="A107" s="108"/>
      <c r="B107" s="109"/>
      <c r="C107" s="108"/>
      <c r="D107" s="168"/>
      <c r="E107" s="168"/>
      <c r="F107" s="168"/>
      <c r="G107" s="80"/>
      <c r="H107" s="80"/>
      <c r="I107" s="80"/>
      <c r="J107" s="106"/>
      <c r="K107" s="106"/>
      <c r="L107" s="106"/>
      <c r="M107" s="33" t="s">
        <v>371</v>
      </c>
      <c r="N107" s="33" t="s">
        <v>200</v>
      </c>
      <c r="O107" s="33" t="s">
        <v>315</v>
      </c>
      <c r="P107" s="167" t="s">
        <v>200</v>
      </c>
      <c r="Q107" s="167"/>
      <c r="R107" s="167"/>
      <c r="S107" s="168"/>
      <c r="T107" s="80"/>
      <c r="U107" s="106"/>
      <c r="V107" s="106"/>
      <c r="W107" s="106"/>
      <c r="X107" s="80"/>
    </row>
    <row r="108" spans="1:24" ht="16.5" customHeight="1">
      <c r="A108" s="108"/>
      <c r="B108" s="109"/>
      <c r="C108" s="108"/>
      <c r="D108" s="168"/>
      <c r="E108" s="168"/>
      <c r="F108" s="168"/>
      <c r="G108" s="80"/>
      <c r="H108" s="80"/>
      <c r="I108" s="80"/>
      <c r="J108" s="106"/>
      <c r="K108" s="106"/>
      <c r="L108" s="106"/>
      <c r="M108" s="33" t="s">
        <v>200</v>
      </c>
      <c r="N108" s="33" t="s">
        <v>207</v>
      </c>
      <c r="O108" s="33" t="s">
        <v>317</v>
      </c>
      <c r="P108" s="167" t="s">
        <v>200</v>
      </c>
      <c r="Q108" s="167"/>
      <c r="R108" s="167"/>
      <c r="S108" s="168"/>
      <c r="T108" s="80"/>
      <c r="U108" s="106"/>
      <c r="V108" s="106"/>
      <c r="W108" s="106"/>
      <c r="X108" s="80"/>
    </row>
    <row r="109" spans="1:24" ht="16.5" customHeight="1">
      <c r="A109" s="108"/>
      <c r="B109" s="109"/>
      <c r="C109" s="108"/>
      <c r="D109" s="168"/>
      <c r="E109" s="168"/>
      <c r="F109" s="168"/>
      <c r="G109" s="80"/>
      <c r="H109" s="80"/>
      <c r="I109" s="80"/>
      <c r="J109" s="106"/>
      <c r="K109" s="106"/>
      <c r="L109" s="106"/>
      <c r="M109" s="33" t="s">
        <v>200</v>
      </c>
      <c r="N109" s="33" t="s">
        <v>210</v>
      </c>
      <c r="O109" s="33" t="s">
        <v>318</v>
      </c>
      <c r="P109" s="167" t="s">
        <v>200</v>
      </c>
      <c r="Q109" s="167"/>
      <c r="R109" s="167"/>
      <c r="S109" s="168"/>
      <c r="T109" s="80"/>
      <c r="U109" s="106"/>
      <c r="V109" s="106"/>
      <c r="W109" s="106"/>
      <c r="X109" s="80"/>
    </row>
    <row r="110" spans="1:24" ht="16.5" customHeight="1">
      <c r="A110" s="108"/>
      <c r="B110" s="109"/>
      <c r="C110" s="108"/>
      <c r="D110" s="168"/>
      <c r="E110" s="168"/>
      <c r="F110" s="168"/>
      <c r="G110" s="80"/>
      <c r="H110" s="80"/>
      <c r="I110" s="80"/>
      <c r="J110" s="106"/>
      <c r="K110" s="106"/>
      <c r="L110" s="106"/>
      <c r="M110" s="33" t="s">
        <v>200</v>
      </c>
      <c r="N110" s="33" t="s">
        <v>229</v>
      </c>
      <c r="O110" s="33" t="s">
        <v>320</v>
      </c>
      <c r="P110" s="167" t="s">
        <v>200</v>
      </c>
      <c r="Q110" s="167"/>
      <c r="R110" s="167"/>
      <c r="S110" s="168"/>
      <c r="T110" s="80"/>
      <c r="U110" s="106"/>
      <c r="V110" s="106"/>
      <c r="W110" s="106"/>
      <c r="X110" s="80"/>
    </row>
    <row r="111" spans="1:24" ht="16.5" customHeight="1">
      <c r="A111" s="108"/>
      <c r="B111" s="109"/>
      <c r="C111" s="108"/>
      <c r="D111" s="168"/>
      <c r="E111" s="168"/>
      <c r="F111" s="168"/>
      <c r="G111" s="80"/>
      <c r="H111" s="80"/>
      <c r="I111" s="80"/>
      <c r="J111" s="106"/>
      <c r="K111" s="106"/>
      <c r="L111" s="106"/>
      <c r="M111" s="33" t="s">
        <v>372</v>
      </c>
      <c r="N111" s="33" t="s">
        <v>200</v>
      </c>
      <c r="O111" s="33" t="s">
        <v>78</v>
      </c>
      <c r="P111" s="167" t="s">
        <v>200</v>
      </c>
      <c r="Q111" s="167"/>
      <c r="R111" s="167"/>
      <c r="S111" s="168"/>
      <c r="T111" s="80"/>
      <c r="U111" s="106"/>
      <c r="V111" s="106"/>
      <c r="W111" s="106"/>
      <c r="X111" s="80"/>
    </row>
    <row r="112" spans="1:24" ht="16.5" customHeight="1">
      <c r="A112" s="108"/>
      <c r="B112" s="109"/>
      <c r="C112" s="108"/>
      <c r="D112" s="168"/>
      <c r="E112" s="168"/>
      <c r="F112" s="168"/>
      <c r="G112" s="80"/>
      <c r="H112" s="80"/>
      <c r="I112" s="80"/>
      <c r="J112" s="106"/>
      <c r="K112" s="106"/>
      <c r="L112" s="106"/>
      <c r="M112" s="33" t="s">
        <v>200</v>
      </c>
      <c r="N112" s="33" t="s">
        <v>215</v>
      </c>
      <c r="O112" s="33" t="s">
        <v>358</v>
      </c>
      <c r="P112" s="167" t="s">
        <v>200</v>
      </c>
      <c r="Q112" s="167"/>
      <c r="R112" s="167"/>
      <c r="S112" s="168"/>
      <c r="T112" s="80"/>
      <c r="U112" s="106"/>
      <c r="V112" s="106"/>
      <c r="W112" s="106"/>
      <c r="X112" s="80"/>
    </row>
    <row r="113" spans="1:24" ht="16.5" customHeight="1">
      <c r="A113" s="108"/>
      <c r="B113" s="109"/>
      <c r="C113" s="108"/>
      <c r="D113" s="168"/>
      <c r="E113" s="168"/>
      <c r="F113" s="168"/>
      <c r="G113" s="80"/>
      <c r="H113" s="80"/>
      <c r="I113" s="80"/>
      <c r="J113" s="106"/>
      <c r="K113" s="106"/>
      <c r="L113" s="106"/>
      <c r="M113" s="33" t="s">
        <v>200</v>
      </c>
      <c r="N113" s="33" t="s">
        <v>219</v>
      </c>
      <c r="O113" s="33" t="s">
        <v>359</v>
      </c>
      <c r="P113" s="167" t="s">
        <v>200</v>
      </c>
      <c r="Q113" s="167"/>
      <c r="R113" s="167"/>
      <c r="S113" s="168"/>
      <c r="T113" s="80"/>
      <c r="U113" s="106"/>
      <c r="V113" s="106"/>
      <c r="W113" s="106"/>
      <c r="X113" s="80"/>
    </row>
    <row r="114" spans="1:24" ht="16.5" customHeight="1">
      <c r="A114" s="108"/>
      <c r="B114" s="109"/>
      <c r="C114" s="108"/>
      <c r="D114" s="168"/>
      <c r="E114" s="168"/>
      <c r="F114" s="168"/>
      <c r="G114" s="80"/>
      <c r="H114" s="80"/>
      <c r="I114" s="80"/>
      <c r="J114" s="106"/>
      <c r="K114" s="106"/>
      <c r="L114" s="106"/>
      <c r="M114" s="33" t="s">
        <v>200</v>
      </c>
      <c r="N114" s="33" t="s">
        <v>222</v>
      </c>
      <c r="O114" s="33" t="s">
        <v>360</v>
      </c>
      <c r="P114" s="167" t="s">
        <v>200</v>
      </c>
      <c r="Q114" s="167"/>
      <c r="R114" s="167"/>
      <c r="S114" s="168"/>
      <c r="T114" s="80"/>
      <c r="U114" s="106"/>
      <c r="V114" s="106"/>
      <c r="W114" s="106"/>
      <c r="X114" s="80"/>
    </row>
    <row r="115" spans="1:24" ht="16.5" customHeight="1">
      <c r="A115" s="108"/>
      <c r="B115" s="109"/>
      <c r="C115" s="108"/>
      <c r="D115" s="168"/>
      <c r="E115" s="168"/>
      <c r="F115" s="168"/>
      <c r="G115" s="80"/>
      <c r="H115" s="80"/>
      <c r="I115" s="80"/>
      <c r="J115" s="106"/>
      <c r="K115" s="106"/>
      <c r="L115" s="106"/>
      <c r="M115" s="33" t="s">
        <v>200</v>
      </c>
      <c r="N115" s="33" t="s">
        <v>213</v>
      </c>
      <c r="O115" s="33" t="s">
        <v>361</v>
      </c>
      <c r="P115" s="167" t="s">
        <v>200</v>
      </c>
      <c r="Q115" s="167"/>
      <c r="R115" s="167"/>
      <c r="S115" s="168"/>
      <c r="T115" s="80"/>
      <c r="U115" s="106"/>
      <c r="V115" s="106"/>
      <c r="W115" s="106"/>
      <c r="X115" s="80"/>
    </row>
    <row r="116" spans="1:24" ht="14.25" customHeight="1">
      <c r="A116" s="242" t="s">
        <v>42</v>
      </c>
      <c r="B116" s="243"/>
      <c r="C116" s="244"/>
      <c r="D116" s="167">
        <v>2477.0131430000001</v>
      </c>
      <c r="E116" s="167">
        <v>1977.0131429999999</v>
      </c>
      <c r="F116" s="167">
        <v>500</v>
      </c>
      <c r="G116" s="104"/>
      <c r="H116" s="104"/>
      <c r="I116" s="104"/>
      <c r="J116" s="104"/>
      <c r="K116" s="104"/>
      <c r="L116" s="104"/>
      <c r="M116" s="242" t="s">
        <v>42</v>
      </c>
      <c r="N116" s="243"/>
      <c r="O116" s="244"/>
      <c r="P116" s="167">
        <v>2477.0131430000001</v>
      </c>
      <c r="Q116" s="167">
        <v>1977.0131429999999</v>
      </c>
      <c r="R116" s="167">
        <v>500</v>
      </c>
      <c r="S116" s="167"/>
      <c r="T116" s="104"/>
      <c r="U116" s="104"/>
      <c r="V116" s="104"/>
      <c r="W116" s="104"/>
      <c r="X116" s="107"/>
    </row>
  </sheetData>
  <mergeCells count="14">
    <mergeCell ref="A116:C116"/>
    <mergeCell ref="M116:O116"/>
    <mergeCell ref="A2:X2"/>
    <mergeCell ref="A3:C3"/>
    <mergeCell ref="A4:L4"/>
    <mergeCell ref="M4:X4"/>
    <mergeCell ref="A5:C5"/>
    <mergeCell ref="D5:F5"/>
    <mergeCell ref="G5:I5"/>
    <mergeCell ref="J5:L5"/>
    <mergeCell ref="M5:O5"/>
    <mergeCell ref="P5:R5"/>
    <mergeCell ref="S5:U5"/>
    <mergeCell ref="V5:X5"/>
  </mergeCells>
  <phoneticPr fontId="30" type="noConversion"/>
  <printOptions horizontalCentered="1"/>
  <pageMargins left="0.38541666666666702" right="0.38541666666666702" top="0.58333333333333304" bottom="0.58333333333333304" header="0.5" footer="0.5"/>
  <pageSetup paperSize="9" scale="64" fitToHeight="10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7"/>
  <sheetViews>
    <sheetView workbookViewId="0">
      <selection activeCell="D15" sqref="D15"/>
    </sheetView>
  </sheetViews>
  <sheetFormatPr defaultColWidth="10.6640625" defaultRowHeight="14.25" customHeight="1"/>
  <cols>
    <col min="1" max="2" width="32" style="96" customWidth="1"/>
    <col min="3" max="3" width="20.1640625" style="97" customWidth="1"/>
    <col min="4" max="5" width="30.6640625" style="98" customWidth="1"/>
    <col min="6" max="6" width="21.83203125" style="98" customWidth="1"/>
    <col min="7" max="7" width="10.6640625" style="14" customWidth="1"/>
    <col min="8" max="16384" width="10.6640625" style="14"/>
  </cols>
  <sheetData>
    <row r="1" spans="1:7" ht="12" customHeight="1">
      <c r="A1" s="99"/>
      <c r="B1" s="99"/>
      <c r="C1" s="41"/>
      <c r="D1" s="20"/>
      <c r="E1" s="20"/>
      <c r="F1" s="100"/>
    </row>
    <row r="2" spans="1:7" ht="36" customHeight="1">
      <c r="A2" s="253" t="s">
        <v>639</v>
      </c>
      <c r="B2" s="254"/>
      <c r="C2" s="254"/>
      <c r="D2" s="254"/>
      <c r="E2" s="254"/>
      <c r="F2" s="254"/>
    </row>
    <row r="3" spans="1:7" s="38" customFormat="1" ht="24" customHeight="1">
      <c r="A3" s="231" t="s">
        <v>44</v>
      </c>
      <c r="B3" s="255"/>
      <c r="C3" s="217"/>
      <c r="D3" s="198"/>
      <c r="F3" s="23" t="s">
        <v>373</v>
      </c>
    </row>
    <row r="4" spans="1:7" s="95" customFormat="1" ht="19.5" customHeight="1">
      <c r="A4" s="256" t="s">
        <v>374</v>
      </c>
      <c r="B4" s="258" t="s">
        <v>375</v>
      </c>
      <c r="C4" s="235" t="s">
        <v>376</v>
      </c>
      <c r="D4" s="236"/>
      <c r="E4" s="237"/>
      <c r="F4" s="258" t="s">
        <v>377</v>
      </c>
    </row>
    <row r="5" spans="1:7" s="95" customFormat="1" ht="19.5" customHeight="1">
      <c r="A5" s="257"/>
      <c r="B5" s="259"/>
      <c r="C5" s="31" t="s">
        <v>50</v>
      </c>
      <c r="D5" s="31" t="s">
        <v>378</v>
      </c>
      <c r="E5" s="31" t="s">
        <v>379</v>
      </c>
      <c r="F5" s="259"/>
    </row>
    <row r="6" spans="1:7" s="95" customFormat="1" ht="18.75" customHeight="1">
      <c r="A6" s="101">
        <v>1</v>
      </c>
      <c r="B6" s="101">
        <v>2</v>
      </c>
      <c r="C6" s="102">
        <v>3</v>
      </c>
      <c r="D6" s="101">
        <v>4</v>
      </c>
      <c r="E6" s="101">
        <v>5</v>
      </c>
      <c r="F6" s="101">
        <v>6</v>
      </c>
    </row>
    <row r="7" spans="1:7" ht="18.75" customHeight="1">
      <c r="A7" s="167">
        <v>12.9</v>
      </c>
      <c r="B7" s="167"/>
      <c r="C7" s="169"/>
      <c r="D7" s="167"/>
      <c r="E7" s="167"/>
      <c r="F7" s="167">
        <v>12.9</v>
      </c>
      <c r="G7" s="170"/>
    </row>
  </sheetData>
  <mergeCells count="6">
    <mergeCell ref="A2:F2"/>
    <mergeCell ref="A3:D3"/>
    <mergeCell ref="C4:E4"/>
    <mergeCell ref="A4:A5"/>
    <mergeCell ref="B4:B5"/>
    <mergeCell ref="F4:F5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U41"/>
  <sheetViews>
    <sheetView topLeftCell="C22" workbookViewId="0">
      <selection activeCell="H9" sqref="H9:R41"/>
    </sheetView>
  </sheetViews>
  <sheetFormatPr defaultColWidth="10.6640625" defaultRowHeight="14.25" customHeight="1"/>
  <cols>
    <col min="1" max="3" width="17.33203125" style="73" customWidth="1"/>
    <col min="4" max="5" width="17.6640625" style="73" customWidth="1"/>
    <col min="6" max="7" width="16.6640625" style="73" customWidth="1"/>
    <col min="8" max="9" width="14.1640625" style="41" customWidth="1"/>
    <col min="10" max="10" width="17" style="41" customWidth="1"/>
    <col min="11" max="21" width="14.1640625" style="41" customWidth="1"/>
    <col min="22" max="22" width="10.6640625" style="14" customWidth="1"/>
    <col min="23" max="16384" width="10.6640625" style="14"/>
  </cols>
  <sheetData>
    <row r="1" spans="1:21" ht="12" customHeight="1">
      <c r="U1" s="94"/>
    </row>
    <row r="2" spans="1:21" ht="39" customHeight="1">
      <c r="A2" s="213" t="s">
        <v>640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</row>
    <row r="3" spans="1:21" s="38" customFormat="1" ht="24" customHeight="1">
      <c r="A3" s="231" t="s">
        <v>44</v>
      </c>
      <c r="B3" s="232"/>
      <c r="C3" s="232"/>
      <c r="D3" s="232"/>
      <c r="E3" s="232"/>
      <c r="F3" s="232"/>
      <c r="G3" s="232"/>
      <c r="H3" s="198"/>
      <c r="I3" s="198"/>
      <c r="O3" s="22"/>
      <c r="P3" s="22"/>
      <c r="Q3" s="22"/>
      <c r="R3" s="22"/>
      <c r="S3" s="22"/>
      <c r="T3" s="22"/>
      <c r="U3" s="23" t="s">
        <v>45</v>
      </c>
    </row>
    <row r="4" spans="1:21" ht="13.5" customHeight="1">
      <c r="A4" s="264" t="s">
        <v>380</v>
      </c>
      <c r="B4" s="264" t="s">
        <v>381</v>
      </c>
      <c r="C4" s="264" t="s">
        <v>382</v>
      </c>
      <c r="D4" s="264" t="s">
        <v>67</v>
      </c>
      <c r="E4" s="264" t="s">
        <v>68</v>
      </c>
      <c r="F4" s="264" t="s">
        <v>383</v>
      </c>
      <c r="G4" s="264" t="s">
        <v>384</v>
      </c>
      <c r="H4" s="260" t="s">
        <v>385</v>
      </c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2"/>
    </row>
    <row r="5" spans="1:21" ht="13.5" customHeight="1">
      <c r="A5" s="265"/>
      <c r="B5" s="265"/>
      <c r="C5" s="265"/>
      <c r="D5" s="265"/>
      <c r="E5" s="265"/>
      <c r="F5" s="265"/>
      <c r="G5" s="265"/>
      <c r="H5" s="256" t="s">
        <v>386</v>
      </c>
      <c r="I5" s="260" t="s">
        <v>387</v>
      </c>
      <c r="J5" s="261"/>
      <c r="K5" s="261"/>
      <c r="L5" s="261"/>
      <c r="M5" s="261"/>
      <c r="N5" s="262"/>
      <c r="O5" s="256" t="s">
        <v>54</v>
      </c>
      <c r="P5" s="260" t="s">
        <v>55</v>
      </c>
      <c r="Q5" s="261"/>
      <c r="R5" s="261"/>
      <c r="S5" s="261"/>
      <c r="T5" s="261"/>
      <c r="U5" s="262"/>
    </row>
    <row r="6" spans="1:21" ht="13.5" customHeight="1">
      <c r="A6" s="265"/>
      <c r="B6" s="265"/>
      <c r="C6" s="265"/>
      <c r="D6" s="265"/>
      <c r="E6" s="265"/>
      <c r="F6" s="265"/>
      <c r="G6" s="265"/>
      <c r="H6" s="271"/>
      <c r="I6" s="260" t="s">
        <v>388</v>
      </c>
      <c r="J6" s="262"/>
      <c r="K6" s="256" t="s">
        <v>389</v>
      </c>
      <c r="L6" s="256" t="s">
        <v>390</v>
      </c>
      <c r="M6" s="256" t="s">
        <v>391</v>
      </c>
      <c r="N6" s="256" t="s">
        <v>392</v>
      </c>
      <c r="O6" s="271"/>
      <c r="P6" s="256" t="s">
        <v>50</v>
      </c>
      <c r="Q6" s="256" t="s">
        <v>56</v>
      </c>
      <c r="R6" s="256" t="s">
        <v>57</v>
      </c>
      <c r="S6" s="256" t="s">
        <v>58</v>
      </c>
      <c r="T6" s="256" t="s">
        <v>59</v>
      </c>
      <c r="U6" s="256" t="s">
        <v>60</v>
      </c>
    </row>
    <row r="7" spans="1:21" ht="27" customHeight="1">
      <c r="A7" s="266"/>
      <c r="B7" s="266"/>
      <c r="C7" s="266"/>
      <c r="D7" s="266"/>
      <c r="E7" s="266"/>
      <c r="F7" s="266"/>
      <c r="G7" s="266"/>
      <c r="H7" s="257"/>
      <c r="I7" s="16" t="s">
        <v>50</v>
      </c>
      <c r="J7" s="16" t="s">
        <v>393</v>
      </c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</row>
    <row r="8" spans="1:21" ht="13.5" customHeight="1">
      <c r="A8" s="77" t="s">
        <v>170</v>
      </c>
      <c r="B8" s="77" t="s">
        <v>171</v>
      </c>
      <c r="C8" s="77" t="s">
        <v>172</v>
      </c>
      <c r="D8" s="77" t="s">
        <v>173</v>
      </c>
      <c r="E8" s="77" t="s">
        <v>174</v>
      </c>
      <c r="F8" s="77" t="s">
        <v>175</v>
      </c>
      <c r="G8" s="77" t="s">
        <v>181</v>
      </c>
      <c r="H8" s="77" t="s">
        <v>182</v>
      </c>
      <c r="I8" s="77" t="s">
        <v>183</v>
      </c>
      <c r="J8" s="77" t="s">
        <v>184</v>
      </c>
      <c r="K8" s="77" t="s">
        <v>185</v>
      </c>
      <c r="L8" s="77" t="s">
        <v>186</v>
      </c>
      <c r="M8" s="77" t="s">
        <v>187</v>
      </c>
      <c r="N8" s="77" t="s">
        <v>188</v>
      </c>
      <c r="O8" s="77" t="s">
        <v>189</v>
      </c>
      <c r="P8" s="77" t="s">
        <v>190</v>
      </c>
      <c r="Q8" s="77" t="s">
        <v>191</v>
      </c>
      <c r="R8" s="77" t="s">
        <v>192</v>
      </c>
      <c r="S8" s="77" t="s">
        <v>193</v>
      </c>
      <c r="T8" s="77" t="s">
        <v>194</v>
      </c>
      <c r="U8" s="77" t="s">
        <v>195</v>
      </c>
    </row>
    <row r="9" spans="1:21" ht="22.5">
      <c r="A9" s="267" t="s">
        <v>394</v>
      </c>
      <c r="B9" s="49" t="s">
        <v>395</v>
      </c>
      <c r="C9" s="49" t="s">
        <v>396</v>
      </c>
      <c r="D9" s="49" t="s">
        <v>107</v>
      </c>
      <c r="E9" s="49" t="s">
        <v>397</v>
      </c>
      <c r="F9" s="49" t="s">
        <v>398</v>
      </c>
      <c r="G9" s="49" t="s">
        <v>399</v>
      </c>
      <c r="H9" s="159">
        <v>252.8</v>
      </c>
      <c r="I9" s="160">
        <v>252.8</v>
      </c>
      <c r="J9" s="171"/>
      <c r="K9" s="171"/>
      <c r="L9" s="171"/>
      <c r="M9" s="160">
        <v>252.8</v>
      </c>
      <c r="N9" s="171"/>
      <c r="O9" s="159"/>
      <c r="P9" s="160"/>
      <c r="Q9" s="159"/>
      <c r="R9" s="159"/>
      <c r="S9" s="93"/>
      <c r="T9" s="88"/>
      <c r="U9" s="88"/>
    </row>
    <row r="10" spans="1:21" ht="22.5">
      <c r="A10" s="268"/>
      <c r="B10" s="49" t="s">
        <v>400</v>
      </c>
      <c r="C10" s="49" t="s">
        <v>401</v>
      </c>
      <c r="D10" s="49" t="s">
        <v>87</v>
      </c>
      <c r="E10" s="49" t="s">
        <v>402</v>
      </c>
      <c r="F10" s="49" t="s">
        <v>403</v>
      </c>
      <c r="G10" s="49" t="s">
        <v>404</v>
      </c>
      <c r="H10" s="159">
        <v>357.24083999999999</v>
      </c>
      <c r="I10" s="160">
        <v>357.24083999999999</v>
      </c>
      <c r="J10" s="171"/>
      <c r="K10" s="171"/>
      <c r="L10" s="171"/>
      <c r="M10" s="160">
        <v>357.24083999999999</v>
      </c>
      <c r="N10" s="171"/>
      <c r="O10" s="159"/>
      <c r="P10" s="160"/>
      <c r="Q10" s="159"/>
      <c r="R10" s="159"/>
      <c r="S10" s="93"/>
      <c r="T10" s="88"/>
      <c r="U10" s="88"/>
    </row>
    <row r="11" spans="1:21" ht="22.5">
      <c r="A11" s="268"/>
      <c r="B11" s="49" t="s">
        <v>400</v>
      </c>
      <c r="C11" s="49" t="s">
        <v>401</v>
      </c>
      <c r="D11" s="49" t="s">
        <v>89</v>
      </c>
      <c r="E11" s="49" t="s">
        <v>405</v>
      </c>
      <c r="F11" s="49" t="s">
        <v>406</v>
      </c>
      <c r="G11" s="49" t="s">
        <v>407</v>
      </c>
      <c r="H11" s="159">
        <v>496.36799999999999</v>
      </c>
      <c r="I11" s="160">
        <v>496.36799999999999</v>
      </c>
      <c r="J11" s="171"/>
      <c r="K11" s="171"/>
      <c r="L11" s="171"/>
      <c r="M11" s="160">
        <v>496.36799999999999</v>
      </c>
      <c r="N11" s="171"/>
      <c r="O11" s="159"/>
      <c r="P11" s="160"/>
      <c r="Q11" s="159"/>
      <c r="R11" s="159"/>
      <c r="S11" s="93"/>
      <c r="T11" s="88"/>
      <c r="U11" s="88"/>
    </row>
    <row r="12" spans="1:21" ht="22.5">
      <c r="A12" s="268"/>
      <c r="B12" s="49" t="s">
        <v>400</v>
      </c>
      <c r="C12" s="49" t="s">
        <v>401</v>
      </c>
      <c r="D12" s="49" t="s">
        <v>93</v>
      </c>
      <c r="E12" s="49" t="s">
        <v>408</v>
      </c>
      <c r="F12" s="49" t="s">
        <v>409</v>
      </c>
      <c r="G12" s="49" t="s">
        <v>410</v>
      </c>
      <c r="H12" s="159">
        <v>27.063700000000001</v>
      </c>
      <c r="I12" s="160">
        <v>27.063700000000001</v>
      </c>
      <c r="J12" s="171"/>
      <c r="K12" s="171"/>
      <c r="L12" s="171"/>
      <c r="M12" s="160">
        <v>27.063700000000001</v>
      </c>
      <c r="N12" s="171"/>
      <c r="O12" s="159"/>
      <c r="P12" s="160"/>
      <c r="Q12" s="159"/>
      <c r="R12" s="159"/>
      <c r="S12" s="93"/>
      <c r="T12" s="88"/>
      <c r="U12" s="88"/>
    </row>
    <row r="13" spans="1:21" ht="22.5">
      <c r="A13" s="268"/>
      <c r="B13" s="49" t="s">
        <v>400</v>
      </c>
      <c r="C13" s="49" t="s">
        <v>401</v>
      </c>
      <c r="D13" s="49" t="s">
        <v>99</v>
      </c>
      <c r="E13" s="49" t="s">
        <v>411</v>
      </c>
      <c r="F13" s="49" t="s">
        <v>398</v>
      </c>
      <c r="G13" s="49" t="s">
        <v>399</v>
      </c>
      <c r="H13" s="159">
        <v>68.016000000000005</v>
      </c>
      <c r="I13" s="160">
        <v>68.016000000000005</v>
      </c>
      <c r="J13" s="171"/>
      <c r="K13" s="171"/>
      <c r="L13" s="171"/>
      <c r="M13" s="160">
        <v>68.016000000000005</v>
      </c>
      <c r="N13" s="171"/>
      <c r="O13" s="159"/>
      <c r="P13" s="160"/>
      <c r="Q13" s="159"/>
      <c r="R13" s="159"/>
      <c r="S13" s="93"/>
      <c r="T13" s="88"/>
      <c r="U13" s="88"/>
    </row>
    <row r="14" spans="1:21" ht="22.5">
      <c r="A14" s="268"/>
      <c r="B14" s="49" t="s">
        <v>400</v>
      </c>
      <c r="C14" s="49" t="s">
        <v>401</v>
      </c>
      <c r="D14" s="49" t="s">
        <v>101</v>
      </c>
      <c r="E14" s="49" t="s">
        <v>412</v>
      </c>
      <c r="F14" s="49" t="s">
        <v>413</v>
      </c>
      <c r="G14" s="49" t="s">
        <v>414</v>
      </c>
      <c r="H14" s="159">
        <v>120.01096</v>
      </c>
      <c r="I14" s="160">
        <v>120.01096</v>
      </c>
      <c r="J14" s="171"/>
      <c r="K14" s="171"/>
      <c r="L14" s="171"/>
      <c r="M14" s="160">
        <v>120.01096</v>
      </c>
      <c r="N14" s="171"/>
      <c r="O14" s="159"/>
      <c r="P14" s="160"/>
      <c r="Q14" s="159"/>
      <c r="R14" s="159"/>
      <c r="S14" s="93"/>
      <c r="T14" s="88"/>
      <c r="U14" s="88"/>
    </row>
    <row r="15" spans="1:21" ht="22.5">
      <c r="A15" s="268"/>
      <c r="B15" s="49" t="s">
        <v>415</v>
      </c>
      <c r="C15" s="49" t="s">
        <v>416</v>
      </c>
      <c r="D15" s="49" t="s">
        <v>121</v>
      </c>
      <c r="E15" s="49" t="s">
        <v>416</v>
      </c>
      <c r="F15" s="49" t="s">
        <v>417</v>
      </c>
      <c r="G15" s="49" t="s">
        <v>418</v>
      </c>
      <c r="H15" s="159">
        <v>2.2000000000000002</v>
      </c>
      <c r="I15" s="160">
        <v>2.2000000000000002</v>
      </c>
      <c r="J15" s="171"/>
      <c r="K15" s="171"/>
      <c r="L15" s="171"/>
      <c r="M15" s="160">
        <v>2.2000000000000002</v>
      </c>
      <c r="N15" s="171"/>
      <c r="O15" s="159"/>
      <c r="P15" s="160"/>
      <c r="Q15" s="159"/>
      <c r="R15" s="159"/>
      <c r="S15" s="93"/>
      <c r="T15" s="88"/>
      <c r="U15" s="88"/>
    </row>
    <row r="16" spans="1:21" ht="22.5">
      <c r="A16" s="268"/>
      <c r="B16" s="49" t="s">
        <v>419</v>
      </c>
      <c r="C16" s="49" t="s">
        <v>298</v>
      </c>
      <c r="D16" s="49" t="s">
        <v>83</v>
      </c>
      <c r="E16" s="49" t="s">
        <v>420</v>
      </c>
      <c r="F16" s="49" t="s">
        <v>421</v>
      </c>
      <c r="G16" s="49" t="s">
        <v>422</v>
      </c>
      <c r="H16" s="159">
        <v>4.464537</v>
      </c>
      <c r="I16" s="160">
        <v>4.464537</v>
      </c>
      <c r="J16" s="171"/>
      <c r="K16" s="171"/>
      <c r="L16" s="171"/>
      <c r="M16" s="160">
        <v>4.464537</v>
      </c>
      <c r="N16" s="171"/>
      <c r="O16" s="159"/>
      <c r="P16" s="160"/>
      <c r="Q16" s="159"/>
      <c r="R16" s="159"/>
      <c r="S16" s="93"/>
      <c r="T16" s="88"/>
      <c r="U16" s="88"/>
    </row>
    <row r="17" spans="1:21" ht="22.5">
      <c r="A17" s="268"/>
      <c r="B17" s="49" t="s">
        <v>419</v>
      </c>
      <c r="C17" s="49" t="s">
        <v>298</v>
      </c>
      <c r="D17" s="49" t="s">
        <v>85</v>
      </c>
      <c r="E17" s="49" t="s">
        <v>423</v>
      </c>
      <c r="F17" s="49" t="s">
        <v>424</v>
      </c>
      <c r="G17" s="49" t="s">
        <v>425</v>
      </c>
      <c r="H17" s="159">
        <v>75.915503999999999</v>
      </c>
      <c r="I17" s="160">
        <v>75.915503999999999</v>
      </c>
      <c r="J17" s="171"/>
      <c r="K17" s="171"/>
      <c r="L17" s="171"/>
      <c r="M17" s="160">
        <v>75.915503999999999</v>
      </c>
      <c r="N17" s="171"/>
      <c r="O17" s="159"/>
      <c r="P17" s="160"/>
      <c r="Q17" s="159"/>
      <c r="R17" s="159"/>
      <c r="S17" s="93"/>
      <c r="T17" s="88"/>
      <c r="U17" s="88"/>
    </row>
    <row r="18" spans="1:21" ht="18" customHeight="1">
      <c r="A18" s="268"/>
      <c r="B18" s="49" t="s">
        <v>426</v>
      </c>
      <c r="C18" s="49" t="s">
        <v>427</v>
      </c>
      <c r="D18" s="49" t="s">
        <v>115</v>
      </c>
      <c r="E18" s="49" t="s">
        <v>428</v>
      </c>
      <c r="F18" s="49" t="s">
        <v>429</v>
      </c>
      <c r="G18" s="49" t="s">
        <v>430</v>
      </c>
      <c r="H18" s="159">
        <v>3.615024</v>
      </c>
      <c r="I18" s="160">
        <v>3.615024</v>
      </c>
      <c r="J18" s="171"/>
      <c r="K18" s="171"/>
      <c r="L18" s="171"/>
      <c r="M18" s="160">
        <v>3.615024</v>
      </c>
      <c r="N18" s="171"/>
      <c r="O18" s="159"/>
      <c r="P18" s="160"/>
      <c r="Q18" s="159"/>
      <c r="R18" s="159"/>
      <c r="S18" s="93"/>
      <c r="T18" s="88"/>
      <c r="U18" s="88"/>
    </row>
    <row r="19" spans="1:21" ht="18" customHeight="1">
      <c r="A19" s="268"/>
      <c r="B19" s="49" t="s">
        <v>431</v>
      </c>
      <c r="C19" s="49" t="s">
        <v>432</v>
      </c>
      <c r="D19" s="49" t="s">
        <v>107</v>
      </c>
      <c r="E19" s="49" t="s">
        <v>397</v>
      </c>
      <c r="F19" s="49" t="s">
        <v>433</v>
      </c>
      <c r="G19" s="49" t="s">
        <v>434</v>
      </c>
      <c r="H19" s="159">
        <v>8.1597899999999992</v>
      </c>
      <c r="I19" s="160">
        <v>8.1597899999999992</v>
      </c>
      <c r="J19" s="171"/>
      <c r="K19" s="171"/>
      <c r="L19" s="171"/>
      <c r="M19" s="160">
        <v>8.1597899999999992</v>
      </c>
      <c r="N19" s="171"/>
      <c r="O19" s="159"/>
      <c r="P19" s="160"/>
      <c r="Q19" s="159"/>
      <c r="R19" s="159"/>
      <c r="S19" s="93"/>
      <c r="T19" s="88"/>
      <c r="U19" s="88"/>
    </row>
    <row r="20" spans="1:21" ht="22.5">
      <c r="A20" s="268"/>
      <c r="B20" s="49" t="s">
        <v>435</v>
      </c>
      <c r="C20" s="49" t="s">
        <v>436</v>
      </c>
      <c r="D20" s="49" t="s">
        <v>83</v>
      </c>
      <c r="E20" s="49" t="s">
        <v>420</v>
      </c>
      <c r="F20" s="49" t="s">
        <v>437</v>
      </c>
      <c r="G20" s="49" t="s">
        <v>416</v>
      </c>
      <c r="H20" s="159">
        <v>86.760576</v>
      </c>
      <c r="I20" s="160">
        <v>86.760576</v>
      </c>
      <c r="J20" s="171"/>
      <c r="K20" s="171"/>
      <c r="L20" s="171"/>
      <c r="M20" s="160">
        <v>86.760576</v>
      </c>
      <c r="N20" s="171"/>
      <c r="O20" s="159"/>
      <c r="P20" s="160"/>
      <c r="Q20" s="159"/>
      <c r="R20" s="159"/>
      <c r="S20" s="93"/>
      <c r="T20" s="88"/>
      <c r="U20" s="88"/>
    </row>
    <row r="21" spans="1:21" ht="18" customHeight="1">
      <c r="A21" s="268"/>
      <c r="B21" s="49" t="s">
        <v>435</v>
      </c>
      <c r="C21" s="49" t="s">
        <v>436</v>
      </c>
      <c r="D21" s="49" t="s">
        <v>85</v>
      </c>
      <c r="E21" s="49" t="s">
        <v>423</v>
      </c>
      <c r="F21" s="49" t="s">
        <v>438</v>
      </c>
      <c r="G21" s="49" t="s">
        <v>439</v>
      </c>
      <c r="H21" s="159">
        <v>13.936920000000001</v>
      </c>
      <c r="I21" s="160">
        <v>13.936920000000001</v>
      </c>
      <c r="J21" s="171"/>
      <c r="K21" s="171"/>
      <c r="L21" s="171"/>
      <c r="M21" s="160">
        <v>13.936920000000001</v>
      </c>
      <c r="N21" s="171"/>
      <c r="O21" s="159"/>
      <c r="P21" s="160"/>
      <c r="Q21" s="159"/>
      <c r="R21" s="159"/>
      <c r="S21" s="93"/>
      <c r="T21" s="88"/>
      <c r="U21" s="88"/>
    </row>
    <row r="22" spans="1:21" ht="18" customHeight="1">
      <c r="A22" s="268"/>
      <c r="B22" s="49" t="s">
        <v>435</v>
      </c>
      <c r="C22" s="49" t="s">
        <v>436</v>
      </c>
      <c r="D22" s="49" t="s">
        <v>107</v>
      </c>
      <c r="E22" s="49" t="s">
        <v>397</v>
      </c>
      <c r="F22" s="49" t="s">
        <v>440</v>
      </c>
      <c r="G22" s="49" t="s">
        <v>441</v>
      </c>
      <c r="H22" s="159">
        <v>62.904760000000003</v>
      </c>
      <c r="I22" s="160">
        <v>62.904760000000003</v>
      </c>
      <c r="J22" s="171"/>
      <c r="K22" s="171"/>
      <c r="L22" s="171"/>
      <c r="M22" s="160">
        <v>62.904760000000003</v>
      </c>
      <c r="N22" s="171"/>
      <c r="O22" s="159"/>
      <c r="P22" s="160"/>
      <c r="Q22" s="159"/>
      <c r="R22" s="159"/>
      <c r="S22" s="93"/>
      <c r="T22" s="88"/>
      <c r="U22" s="88"/>
    </row>
    <row r="23" spans="1:21" ht="18" customHeight="1">
      <c r="A23" s="268"/>
      <c r="B23" s="49" t="s">
        <v>442</v>
      </c>
      <c r="C23" s="49" t="s">
        <v>396</v>
      </c>
      <c r="D23" s="49" t="s">
        <v>115</v>
      </c>
      <c r="E23" s="49" t="s">
        <v>428</v>
      </c>
      <c r="F23" s="49" t="s">
        <v>440</v>
      </c>
      <c r="G23" s="49" t="s">
        <v>441</v>
      </c>
      <c r="H23" s="159">
        <v>13.18182</v>
      </c>
      <c r="I23" s="160">
        <v>13.18182</v>
      </c>
      <c r="J23" s="171"/>
      <c r="K23" s="171"/>
      <c r="L23" s="171"/>
      <c r="M23" s="160">
        <v>13.18182</v>
      </c>
      <c r="N23" s="171"/>
      <c r="O23" s="159"/>
      <c r="P23" s="160"/>
      <c r="Q23" s="159"/>
      <c r="R23" s="159"/>
      <c r="S23" s="93"/>
      <c r="T23" s="88"/>
      <c r="U23" s="88"/>
    </row>
    <row r="24" spans="1:21" ht="18" customHeight="1">
      <c r="A24" s="268"/>
      <c r="B24" s="49" t="s">
        <v>443</v>
      </c>
      <c r="C24" s="49" t="s">
        <v>401</v>
      </c>
      <c r="D24" s="49" t="s">
        <v>87</v>
      </c>
      <c r="E24" s="49" t="s">
        <v>402</v>
      </c>
      <c r="F24" s="49" t="s">
        <v>444</v>
      </c>
      <c r="G24" s="49" t="s">
        <v>427</v>
      </c>
      <c r="H24" s="159">
        <v>118.95959999999999</v>
      </c>
      <c r="I24" s="160">
        <v>118.95959999999999</v>
      </c>
      <c r="J24" s="171"/>
      <c r="K24" s="171"/>
      <c r="L24" s="171"/>
      <c r="M24" s="160">
        <v>118.95959999999999</v>
      </c>
      <c r="N24" s="171"/>
      <c r="O24" s="159"/>
      <c r="P24" s="160"/>
      <c r="Q24" s="159"/>
      <c r="R24" s="159"/>
      <c r="S24" s="93"/>
      <c r="T24" s="88"/>
      <c r="U24" s="88"/>
    </row>
    <row r="25" spans="1:21" ht="18" customHeight="1">
      <c r="A25" s="268"/>
      <c r="B25" s="49" t="s">
        <v>443</v>
      </c>
      <c r="C25" s="49" t="s">
        <v>401</v>
      </c>
      <c r="D25" s="49" t="s">
        <v>93</v>
      </c>
      <c r="E25" s="49" t="s">
        <v>408</v>
      </c>
      <c r="F25" s="49" t="s">
        <v>445</v>
      </c>
      <c r="G25" s="49" t="s">
        <v>432</v>
      </c>
      <c r="H25" s="159">
        <v>8.6760579999999994</v>
      </c>
      <c r="I25" s="160">
        <v>8.6760579999999994</v>
      </c>
      <c r="J25" s="171"/>
      <c r="K25" s="171"/>
      <c r="L25" s="171"/>
      <c r="M25" s="160">
        <v>8.6760579999999994</v>
      </c>
      <c r="N25" s="171"/>
      <c r="O25" s="159"/>
      <c r="P25" s="160"/>
      <c r="Q25" s="159"/>
      <c r="R25" s="159"/>
      <c r="S25" s="93"/>
      <c r="T25" s="88"/>
      <c r="U25" s="88"/>
    </row>
    <row r="26" spans="1:21" ht="18" customHeight="1">
      <c r="A26" s="268"/>
      <c r="B26" s="49" t="s">
        <v>443</v>
      </c>
      <c r="C26" s="49" t="s">
        <v>401</v>
      </c>
      <c r="D26" s="49" t="s">
        <v>99</v>
      </c>
      <c r="E26" s="49" t="s">
        <v>411</v>
      </c>
      <c r="F26" s="49" t="s">
        <v>446</v>
      </c>
      <c r="G26" s="49" t="s">
        <v>447</v>
      </c>
      <c r="H26" s="159">
        <v>0.45</v>
      </c>
      <c r="I26" s="160">
        <v>0.45</v>
      </c>
      <c r="J26" s="171"/>
      <c r="K26" s="171"/>
      <c r="L26" s="171"/>
      <c r="M26" s="160">
        <v>0.45</v>
      </c>
      <c r="N26" s="171"/>
      <c r="O26" s="159"/>
      <c r="P26" s="160"/>
      <c r="Q26" s="159"/>
      <c r="R26" s="159"/>
      <c r="S26" s="93"/>
      <c r="T26" s="88"/>
      <c r="U26" s="88"/>
    </row>
    <row r="27" spans="1:21" ht="18" customHeight="1">
      <c r="A27" s="268"/>
      <c r="B27" s="49" t="s">
        <v>443</v>
      </c>
      <c r="C27" s="49" t="s">
        <v>401</v>
      </c>
      <c r="D27" s="49" t="s">
        <v>101</v>
      </c>
      <c r="E27" s="49" t="s">
        <v>412</v>
      </c>
      <c r="F27" s="49" t="s">
        <v>446</v>
      </c>
      <c r="G27" s="49" t="s">
        <v>447</v>
      </c>
      <c r="H27" s="159">
        <v>0.09</v>
      </c>
      <c r="I27" s="160">
        <v>0.09</v>
      </c>
      <c r="J27" s="171"/>
      <c r="K27" s="171"/>
      <c r="L27" s="171"/>
      <c r="M27" s="160">
        <v>0.09</v>
      </c>
      <c r="N27" s="171"/>
      <c r="O27" s="159"/>
      <c r="P27" s="160"/>
      <c r="Q27" s="159"/>
      <c r="R27" s="159"/>
      <c r="S27" s="93"/>
      <c r="T27" s="88"/>
      <c r="U27" s="88"/>
    </row>
    <row r="28" spans="1:21" ht="22.5">
      <c r="A28" s="268"/>
      <c r="B28" s="49" t="s">
        <v>448</v>
      </c>
      <c r="C28" s="49" t="s">
        <v>416</v>
      </c>
      <c r="D28" s="49" t="s">
        <v>121</v>
      </c>
      <c r="E28" s="49" t="s">
        <v>416</v>
      </c>
      <c r="F28" s="49" t="s">
        <v>446</v>
      </c>
      <c r="G28" s="49" t="s">
        <v>447</v>
      </c>
      <c r="H28" s="159">
        <v>22.41</v>
      </c>
      <c r="I28" s="160">
        <v>22.41</v>
      </c>
      <c r="J28" s="171"/>
      <c r="K28" s="171"/>
      <c r="L28" s="171"/>
      <c r="M28" s="160">
        <v>22.41</v>
      </c>
      <c r="N28" s="171"/>
      <c r="O28" s="159"/>
      <c r="P28" s="160"/>
      <c r="Q28" s="159"/>
      <c r="R28" s="159"/>
      <c r="S28" s="93"/>
      <c r="T28" s="88"/>
      <c r="U28" s="88"/>
    </row>
    <row r="29" spans="1:21" ht="22.5">
      <c r="A29" s="268"/>
      <c r="B29" s="89" t="s">
        <v>449</v>
      </c>
      <c r="C29" s="89" t="s">
        <v>432</v>
      </c>
      <c r="D29" s="89" t="s">
        <v>115</v>
      </c>
      <c r="E29" s="89" t="s">
        <v>428</v>
      </c>
      <c r="F29" s="49" t="s">
        <v>450</v>
      </c>
      <c r="G29" s="49" t="s">
        <v>451</v>
      </c>
      <c r="H29" s="159">
        <v>18.075119999999998</v>
      </c>
      <c r="I29" s="160">
        <v>18.075119999999998</v>
      </c>
      <c r="J29" s="171"/>
      <c r="K29" s="171"/>
      <c r="L29" s="171"/>
      <c r="M29" s="160">
        <v>18.075119999999998</v>
      </c>
      <c r="N29" s="171"/>
      <c r="O29" s="159"/>
      <c r="P29" s="160"/>
      <c r="Q29" s="159"/>
      <c r="R29" s="159"/>
      <c r="S29" s="93"/>
      <c r="T29" s="88"/>
      <c r="U29" s="88"/>
    </row>
    <row r="30" spans="1:21" ht="18" customHeight="1">
      <c r="A30" s="269"/>
      <c r="B30" s="89" t="s">
        <v>449</v>
      </c>
      <c r="C30" s="89" t="s">
        <v>432</v>
      </c>
      <c r="D30" s="89" t="s">
        <v>115</v>
      </c>
      <c r="E30" s="89" t="s">
        <v>428</v>
      </c>
      <c r="F30" s="90" t="s">
        <v>403</v>
      </c>
      <c r="G30" s="49" t="s">
        <v>404</v>
      </c>
      <c r="H30" s="159">
        <v>63.023400000000002</v>
      </c>
      <c r="I30" s="160">
        <v>63.023400000000002</v>
      </c>
      <c r="J30" s="171"/>
      <c r="K30" s="171"/>
      <c r="L30" s="171"/>
      <c r="M30" s="160">
        <v>63.023400000000002</v>
      </c>
      <c r="N30" s="171"/>
      <c r="O30" s="159"/>
      <c r="P30" s="160"/>
      <c r="Q30" s="159"/>
      <c r="R30" s="159"/>
      <c r="S30" s="93"/>
      <c r="T30" s="88"/>
      <c r="U30" s="88"/>
    </row>
    <row r="31" spans="1:21" ht="18" customHeight="1">
      <c r="A31" s="269"/>
      <c r="B31" s="89" t="s">
        <v>449</v>
      </c>
      <c r="C31" s="89" t="s">
        <v>432</v>
      </c>
      <c r="D31" s="89" t="s">
        <v>115</v>
      </c>
      <c r="E31" s="89" t="s">
        <v>428</v>
      </c>
      <c r="F31" s="90" t="s">
        <v>406</v>
      </c>
      <c r="G31" s="49" t="s">
        <v>407</v>
      </c>
      <c r="H31" s="159">
        <v>52.730400000000003</v>
      </c>
      <c r="I31" s="160">
        <v>52.730400000000003</v>
      </c>
      <c r="J31" s="171"/>
      <c r="K31" s="171"/>
      <c r="L31" s="171"/>
      <c r="M31" s="160">
        <v>52.730400000000003</v>
      </c>
      <c r="N31" s="171"/>
      <c r="O31" s="159"/>
      <c r="P31" s="160"/>
      <c r="Q31" s="159"/>
      <c r="R31" s="159"/>
      <c r="S31" s="93"/>
      <c r="T31" s="88"/>
      <c r="U31" s="88"/>
    </row>
    <row r="32" spans="1:21" ht="18" customHeight="1">
      <c r="A32" s="269"/>
      <c r="B32" s="89" t="s">
        <v>449</v>
      </c>
      <c r="C32" s="89" t="s">
        <v>432</v>
      </c>
      <c r="D32" s="89" t="s">
        <v>115</v>
      </c>
      <c r="E32" s="89" t="s">
        <v>428</v>
      </c>
      <c r="F32" s="90" t="s">
        <v>409</v>
      </c>
      <c r="G32" s="49" t="s">
        <v>410</v>
      </c>
      <c r="H32" s="159">
        <v>4.7744999999999997</v>
      </c>
      <c r="I32" s="160">
        <v>4.7744999999999997</v>
      </c>
      <c r="J32" s="171"/>
      <c r="K32" s="171"/>
      <c r="L32" s="171"/>
      <c r="M32" s="160">
        <v>4.7744999999999997</v>
      </c>
      <c r="N32" s="171"/>
      <c r="O32" s="159"/>
      <c r="P32" s="160"/>
      <c r="Q32" s="159"/>
      <c r="R32" s="159"/>
      <c r="S32" s="93"/>
      <c r="T32" s="88"/>
      <c r="U32" s="88"/>
    </row>
    <row r="33" spans="1:21" ht="18" customHeight="1">
      <c r="A33" s="269"/>
      <c r="B33" s="89" t="s">
        <v>449</v>
      </c>
      <c r="C33" s="89" t="s">
        <v>432</v>
      </c>
      <c r="D33" s="89" t="s">
        <v>115</v>
      </c>
      <c r="E33" s="89" t="s">
        <v>428</v>
      </c>
      <c r="F33" s="90" t="s">
        <v>398</v>
      </c>
      <c r="G33" s="49" t="s">
        <v>399</v>
      </c>
      <c r="H33" s="159">
        <v>40.362000000000002</v>
      </c>
      <c r="I33" s="160">
        <v>40.362000000000002</v>
      </c>
      <c r="J33" s="171"/>
      <c r="K33" s="171"/>
      <c r="L33" s="171"/>
      <c r="M33" s="160">
        <v>40.362000000000002</v>
      </c>
      <c r="N33" s="171"/>
      <c r="O33" s="159"/>
      <c r="P33" s="160"/>
      <c r="Q33" s="159"/>
      <c r="R33" s="159"/>
      <c r="S33" s="93"/>
      <c r="T33" s="88"/>
      <c r="U33" s="88"/>
    </row>
    <row r="34" spans="1:21" ht="18" customHeight="1">
      <c r="A34" s="269"/>
      <c r="B34" s="89" t="s">
        <v>449</v>
      </c>
      <c r="C34" s="89" t="s">
        <v>432</v>
      </c>
      <c r="D34" s="89" t="s">
        <v>115</v>
      </c>
      <c r="E34" s="89" t="s">
        <v>428</v>
      </c>
      <c r="F34" s="90" t="s">
        <v>413</v>
      </c>
      <c r="G34" s="49" t="s">
        <v>414</v>
      </c>
      <c r="H34" s="159">
        <v>20.504784000000001</v>
      </c>
      <c r="I34" s="160">
        <v>20.504784000000001</v>
      </c>
      <c r="J34" s="171"/>
      <c r="K34" s="171"/>
      <c r="L34" s="171"/>
      <c r="M34" s="160">
        <v>20.504784000000001</v>
      </c>
      <c r="N34" s="171"/>
      <c r="O34" s="159"/>
      <c r="P34" s="160"/>
      <c r="Q34" s="159"/>
      <c r="R34" s="159"/>
      <c r="S34" s="93"/>
      <c r="T34" s="88"/>
      <c r="U34" s="88"/>
    </row>
    <row r="35" spans="1:21" ht="18" customHeight="1">
      <c r="A35" s="269"/>
      <c r="B35" s="89" t="s">
        <v>449</v>
      </c>
      <c r="C35" s="89" t="s">
        <v>432</v>
      </c>
      <c r="D35" s="89" t="s">
        <v>115</v>
      </c>
      <c r="E35" s="89" t="s">
        <v>428</v>
      </c>
      <c r="F35" s="90" t="s">
        <v>421</v>
      </c>
      <c r="G35" s="49" t="s">
        <v>422</v>
      </c>
      <c r="H35" s="159">
        <v>1.3762829999999999</v>
      </c>
      <c r="I35" s="160">
        <v>1.3762829999999999</v>
      </c>
      <c r="J35" s="171"/>
      <c r="K35" s="171"/>
      <c r="L35" s="171"/>
      <c r="M35" s="160">
        <v>1.3762829999999999</v>
      </c>
      <c r="N35" s="171"/>
      <c r="O35" s="159"/>
      <c r="P35" s="160"/>
      <c r="Q35" s="159"/>
      <c r="R35" s="159"/>
      <c r="S35" s="93"/>
      <c r="T35" s="88"/>
      <c r="U35" s="88"/>
    </row>
    <row r="36" spans="1:21" ht="18" customHeight="1">
      <c r="A36" s="269"/>
      <c r="B36" s="89" t="s">
        <v>449</v>
      </c>
      <c r="C36" s="89" t="s">
        <v>432</v>
      </c>
      <c r="D36" s="89" t="s">
        <v>115</v>
      </c>
      <c r="E36" s="89" t="s">
        <v>428</v>
      </c>
      <c r="F36" s="90" t="s">
        <v>424</v>
      </c>
      <c r="G36" s="49" t="s">
        <v>425</v>
      </c>
      <c r="H36" s="159">
        <v>12.954942000000001</v>
      </c>
      <c r="I36" s="160">
        <v>12.954942000000001</v>
      </c>
      <c r="J36" s="171"/>
      <c r="K36" s="171"/>
      <c r="L36" s="171"/>
      <c r="M36" s="160">
        <v>12.954942000000001</v>
      </c>
      <c r="N36" s="171"/>
      <c r="O36" s="159"/>
      <c r="P36" s="160"/>
      <c r="Q36" s="159"/>
      <c r="R36" s="159"/>
      <c r="S36" s="93"/>
      <c r="T36" s="88"/>
      <c r="U36" s="88"/>
    </row>
    <row r="37" spans="1:21" ht="18" customHeight="1">
      <c r="A37" s="269"/>
      <c r="B37" s="89" t="s">
        <v>449</v>
      </c>
      <c r="C37" s="89" t="s">
        <v>432</v>
      </c>
      <c r="D37" s="89" t="s">
        <v>115</v>
      </c>
      <c r="E37" s="89" t="s">
        <v>428</v>
      </c>
      <c r="F37" s="90" t="s">
        <v>429</v>
      </c>
      <c r="G37" s="49" t="s">
        <v>430</v>
      </c>
      <c r="H37" s="159">
        <v>0.61690199999999995</v>
      </c>
      <c r="I37" s="160">
        <v>0.61690199999999995</v>
      </c>
      <c r="J37" s="171"/>
      <c r="K37" s="171"/>
      <c r="L37" s="171"/>
      <c r="M37" s="160">
        <v>0.61690199999999995</v>
      </c>
      <c r="N37" s="171"/>
      <c r="O37" s="159"/>
      <c r="P37" s="160"/>
      <c r="Q37" s="159"/>
      <c r="R37" s="159"/>
      <c r="S37" s="93"/>
      <c r="T37" s="88"/>
      <c r="U37" s="88"/>
    </row>
    <row r="38" spans="1:21" ht="18" customHeight="1">
      <c r="A38" s="269"/>
      <c r="B38" s="89" t="s">
        <v>449</v>
      </c>
      <c r="C38" s="89" t="s">
        <v>432</v>
      </c>
      <c r="D38" s="89" t="s">
        <v>115</v>
      </c>
      <c r="E38" s="89" t="s">
        <v>428</v>
      </c>
      <c r="F38" s="90" t="s">
        <v>437</v>
      </c>
      <c r="G38" s="49" t="s">
        <v>416</v>
      </c>
      <c r="H38" s="159">
        <v>14.805648</v>
      </c>
      <c r="I38" s="160">
        <v>14.805648</v>
      </c>
      <c r="J38" s="171"/>
      <c r="K38" s="171"/>
      <c r="L38" s="171"/>
      <c r="M38" s="160">
        <v>14.805648</v>
      </c>
      <c r="N38" s="171"/>
      <c r="O38" s="159"/>
      <c r="P38" s="160"/>
      <c r="Q38" s="159"/>
      <c r="R38" s="159"/>
      <c r="S38" s="93"/>
      <c r="T38" s="88"/>
      <c r="U38" s="88"/>
    </row>
    <row r="39" spans="1:21" ht="18" customHeight="1">
      <c r="A39" s="269"/>
      <c r="B39" s="89" t="s">
        <v>449</v>
      </c>
      <c r="C39" s="89" t="s">
        <v>432</v>
      </c>
      <c r="D39" s="89" t="s">
        <v>115</v>
      </c>
      <c r="E39" s="89" t="s">
        <v>428</v>
      </c>
      <c r="F39" s="90" t="s">
        <v>445</v>
      </c>
      <c r="G39" s="49" t="s">
        <v>432</v>
      </c>
      <c r="H39" s="159">
        <v>1.4805649999999999</v>
      </c>
      <c r="I39" s="160">
        <v>1.4805649999999999</v>
      </c>
      <c r="J39" s="171"/>
      <c r="K39" s="171"/>
      <c r="L39" s="171"/>
      <c r="M39" s="160">
        <v>1.4805649999999999</v>
      </c>
      <c r="N39" s="171"/>
      <c r="O39" s="159"/>
      <c r="P39" s="160"/>
      <c r="Q39" s="159"/>
      <c r="R39" s="159"/>
      <c r="S39" s="93"/>
      <c r="T39" s="88"/>
      <c r="U39" s="88"/>
    </row>
    <row r="40" spans="1:21" ht="18" customHeight="1">
      <c r="A40" s="270"/>
      <c r="B40" s="89" t="s">
        <v>449</v>
      </c>
      <c r="C40" s="89" t="s">
        <v>432</v>
      </c>
      <c r="D40" s="89" t="s">
        <v>115</v>
      </c>
      <c r="E40" s="89" t="s">
        <v>428</v>
      </c>
      <c r="F40" s="90" t="s">
        <v>450</v>
      </c>
      <c r="G40" s="49" t="s">
        <v>451</v>
      </c>
      <c r="H40" s="159">
        <v>3.0845099999999999</v>
      </c>
      <c r="I40" s="160">
        <v>3.0845099999999999</v>
      </c>
      <c r="J40" s="171"/>
      <c r="K40" s="171"/>
      <c r="L40" s="171"/>
      <c r="M40" s="160">
        <v>3.0845099999999999</v>
      </c>
      <c r="N40" s="171"/>
      <c r="O40" s="159"/>
      <c r="P40" s="160"/>
      <c r="Q40" s="159"/>
      <c r="R40" s="159"/>
      <c r="S40" s="93"/>
      <c r="T40" s="88"/>
      <c r="U40" s="88"/>
    </row>
    <row r="41" spans="1:21" ht="18" customHeight="1">
      <c r="A41" s="263" t="s">
        <v>123</v>
      </c>
      <c r="B41" s="205" t="s">
        <v>123</v>
      </c>
      <c r="C41" s="92"/>
      <c r="D41" s="92"/>
      <c r="E41" s="92"/>
      <c r="F41" s="87"/>
      <c r="G41" s="87"/>
      <c r="H41" s="160">
        <v>1977.0131429999999</v>
      </c>
      <c r="I41" s="160">
        <v>1977.0131429999999</v>
      </c>
      <c r="J41" s="172"/>
      <c r="K41" s="172"/>
      <c r="L41" s="172"/>
      <c r="M41" s="160">
        <v>1977.0131429999999</v>
      </c>
      <c r="N41" s="172"/>
      <c r="O41" s="160"/>
      <c r="P41" s="160"/>
      <c r="Q41" s="160"/>
      <c r="R41" s="160"/>
      <c r="S41" s="48"/>
      <c r="T41" s="47"/>
      <c r="U41" s="47"/>
    </row>
  </sheetData>
  <mergeCells count="27">
    <mergeCell ref="U6:U7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5:O7"/>
    <mergeCell ref="I6:J6"/>
    <mergeCell ref="A41:B41"/>
    <mergeCell ref="A4:A7"/>
    <mergeCell ref="A9:A40"/>
    <mergeCell ref="B4:B7"/>
    <mergeCell ref="C4:C7"/>
    <mergeCell ref="D4:D7"/>
    <mergeCell ref="E4:E7"/>
    <mergeCell ref="F4:F7"/>
    <mergeCell ref="G4:G7"/>
    <mergeCell ref="H5:H7"/>
    <mergeCell ref="A2:U2"/>
    <mergeCell ref="A3:I3"/>
    <mergeCell ref="H4:U4"/>
    <mergeCell ref="I5:N5"/>
    <mergeCell ref="P5:U5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C13"/>
  <sheetViews>
    <sheetView workbookViewId="0">
      <selection activeCell="I9" sqref="I9:L13"/>
    </sheetView>
  </sheetViews>
  <sheetFormatPr defaultColWidth="10.6640625" defaultRowHeight="14.25" customHeight="1"/>
  <cols>
    <col min="1" max="4" width="12" style="20" customWidth="1"/>
    <col min="5" max="5" width="13" style="20" customWidth="1"/>
    <col min="6" max="6" width="11.6640625" style="20" customWidth="1"/>
    <col min="7" max="7" width="11.5" style="20" customWidth="1"/>
    <col min="8" max="8" width="11.83203125" style="20" customWidth="1"/>
    <col min="9" max="9" width="10.83203125" style="20" customWidth="1"/>
    <col min="10" max="10" width="11.33203125" style="20" customWidth="1"/>
    <col min="11" max="11" width="10.83203125" style="20" customWidth="1"/>
    <col min="12" max="12" width="12.5" style="20" customWidth="1"/>
    <col min="13" max="15" width="13" style="20" customWidth="1"/>
    <col min="16" max="16" width="15" style="14" customWidth="1"/>
    <col min="17" max="17" width="14.1640625" style="20" customWidth="1"/>
    <col min="18" max="18" width="11.6640625" style="20" customWidth="1"/>
    <col min="19" max="19" width="12.33203125" style="20" customWidth="1"/>
    <col min="20" max="20" width="12" style="20" customWidth="1"/>
    <col min="21" max="21" width="12.1640625" style="20" customWidth="1"/>
    <col min="22" max="23" width="13" style="20" customWidth="1"/>
    <col min="24" max="24" width="10.6640625" style="20" customWidth="1"/>
    <col min="25" max="25" width="12" style="20" customWidth="1"/>
    <col min="26" max="28" width="13.6640625" style="20" customWidth="1"/>
    <col min="29" max="29" width="12" style="20" customWidth="1"/>
    <col min="30" max="30" width="10.6640625" style="14" customWidth="1"/>
    <col min="31" max="16384" width="10.6640625" style="14"/>
  </cols>
  <sheetData>
    <row r="1" spans="1:29" ht="13.5" customHeight="1">
      <c r="E1" s="73"/>
      <c r="F1" s="73"/>
      <c r="G1" s="73"/>
      <c r="H1" s="73"/>
      <c r="P1" s="70"/>
      <c r="AC1" s="21"/>
    </row>
    <row r="2" spans="1:29" ht="51.75" customHeight="1">
      <c r="A2" s="213" t="s">
        <v>641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</row>
    <row r="3" spans="1:29" s="38" customFormat="1" ht="24" customHeight="1">
      <c r="A3" s="231" t="s">
        <v>44</v>
      </c>
      <c r="B3" s="231"/>
      <c r="C3" s="197"/>
      <c r="D3" s="197"/>
      <c r="E3" s="197"/>
      <c r="F3" s="197"/>
      <c r="G3" s="197"/>
      <c r="H3" s="197"/>
      <c r="P3" s="81"/>
      <c r="AC3" s="72" t="s">
        <v>373</v>
      </c>
    </row>
    <row r="4" spans="1:29" ht="15.75" customHeight="1">
      <c r="A4" s="273" t="s">
        <v>452</v>
      </c>
      <c r="B4" s="273" t="s">
        <v>381</v>
      </c>
      <c r="C4" s="273" t="s">
        <v>382</v>
      </c>
      <c r="D4" s="273" t="s">
        <v>453</v>
      </c>
      <c r="E4" s="273" t="s">
        <v>67</v>
      </c>
      <c r="F4" s="273" t="s">
        <v>68</v>
      </c>
      <c r="G4" s="273" t="s">
        <v>454</v>
      </c>
      <c r="H4" s="273" t="s">
        <v>455</v>
      </c>
      <c r="I4" s="273" t="s">
        <v>48</v>
      </c>
      <c r="J4" s="235" t="s">
        <v>456</v>
      </c>
      <c r="K4" s="236"/>
      <c r="L4" s="236"/>
      <c r="M4" s="236"/>
      <c r="N4" s="236"/>
      <c r="O4" s="236"/>
      <c r="P4" s="236"/>
      <c r="Q4" s="236"/>
      <c r="R4" s="236"/>
      <c r="S4" s="237"/>
      <c r="T4" s="235" t="s">
        <v>457</v>
      </c>
      <c r="U4" s="236"/>
      <c r="V4" s="237"/>
      <c r="W4" s="256" t="s">
        <v>54</v>
      </c>
      <c r="X4" s="235" t="s">
        <v>55</v>
      </c>
      <c r="Y4" s="236"/>
      <c r="Z4" s="236"/>
      <c r="AA4" s="236"/>
      <c r="AB4" s="236"/>
      <c r="AC4" s="237"/>
    </row>
    <row r="5" spans="1:29" ht="17.25" customHeight="1">
      <c r="A5" s="274"/>
      <c r="B5" s="274"/>
      <c r="C5" s="274"/>
      <c r="D5" s="274"/>
      <c r="E5" s="274"/>
      <c r="F5" s="274"/>
      <c r="G5" s="274"/>
      <c r="H5" s="274"/>
      <c r="I5" s="274"/>
      <c r="J5" s="235" t="s">
        <v>51</v>
      </c>
      <c r="K5" s="236"/>
      <c r="L5" s="236"/>
      <c r="M5" s="236"/>
      <c r="N5" s="236"/>
      <c r="O5" s="236"/>
      <c r="P5" s="236"/>
      <c r="Q5" s="237"/>
      <c r="R5" s="256" t="s">
        <v>52</v>
      </c>
      <c r="S5" s="256" t="s">
        <v>53</v>
      </c>
      <c r="T5" s="256" t="s">
        <v>51</v>
      </c>
      <c r="U5" s="256" t="s">
        <v>52</v>
      </c>
      <c r="V5" s="256" t="s">
        <v>53</v>
      </c>
      <c r="W5" s="271"/>
      <c r="X5" s="256" t="s">
        <v>50</v>
      </c>
      <c r="Y5" s="256" t="s">
        <v>56</v>
      </c>
      <c r="Z5" s="256" t="s">
        <v>458</v>
      </c>
      <c r="AA5" s="256" t="s">
        <v>58</v>
      </c>
      <c r="AB5" s="256" t="s">
        <v>59</v>
      </c>
      <c r="AC5" s="256" t="s">
        <v>60</v>
      </c>
    </row>
    <row r="6" spans="1:29" ht="19.5" customHeight="1">
      <c r="A6" s="274"/>
      <c r="B6" s="274"/>
      <c r="C6" s="274"/>
      <c r="D6" s="274"/>
      <c r="E6" s="274"/>
      <c r="F6" s="274"/>
      <c r="G6" s="274"/>
      <c r="H6" s="274"/>
      <c r="I6" s="274"/>
      <c r="J6" s="260" t="s">
        <v>50</v>
      </c>
      <c r="K6" s="262"/>
      <c r="L6" s="256" t="s">
        <v>459</v>
      </c>
      <c r="M6" s="256" t="s">
        <v>460</v>
      </c>
      <c r="N6" s="256" t="s">
        <v>461</v>
      </c>
      <c r="O6" s="256" t="s">
        <v>462</v>
      </c>
      <c r="P6" s="256" t="s">
        <v>463</v>
      </c>
      <c r="Q6" s="256" t="s">
        <v>464</v>
      </c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</row>
    <row r="7" spans="1:29" ht="40.5" customHeight="1">
      <c r="A7" s="275"/>
      <c r="B7" s="275"/>
      <c r="C7" s="275"/>
      <c r="D7" s="275"/>
      <c r="E7" s="275"/>
      <c r="F7" s="275"/>
      <c r="G7" s="275"/>
      <c r="H7" s="275"/>
      <c r="I7" s="275"/>
      <c r="J7" s="82" t="s">
        <v>50</v>
      </c>
      <c r="K7" s="82" t="s">
        <v>465</v>
      </c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</row>
    <row r="8" spans="1:29" ht="15" customHeight="1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  <c r="O8" s="79">
        <v>15</v>
      </c>
      <c r="P8" s="79">
        <v>16</v>
      </c>
      <c r="Q8" s="85">
        <v>17</v>
      </c>
      <c r="R8" s="85">
        <v>18</v>
      </c>
      <c r="S8" s="85">
        <v>19</v>
      </c>
      <c r="T8" s="85">
        <v>20</v>
      </c>
      <c r="U8" s="85">
        <v>21</v>
      </c>
      <c r="V8" s="85">
        <v>22</v>
      </c>
      <c r="W8" s="85">
        <v>23</v>
      </c>
      <c r="X8" s="85">
        <v>24</v>
      </c>
      <c r="Y8" s="85">
        <v>25</v>
      </c>
      <c r="Z8" s="85">
        <v>26</v>
      </c>
      <c r="AA8" s="85">
        <v>27</v>
      </c>
      <c r="AB8" s="85">
        <v>28</v>
      </c>
      <c r="AC8" s="87">
        <v>29</v>
      </c>
    </row>
    <row r="9" spans="1:29" ht="67.5">
      <c r="A9" s="60" t="s">
        <v>466</v>
      </c>
      <c r="B9" s="60" t="s">
        <v>467</v>
      </c>
      <c r="C9" s="60" t="s">
        <v>468</v>
      </c>
      <c r="D9" s="60" t="s">
        <v>62</v>
      </c>
      <c r="E9" s="60" t="s">
        <v>109</v>
      </c>
      <c r="F9" s="60" t="s">
        <v>469</v>
      </c>
      <c r="G9" s="60" t="s">
        <v>470</v>
      </c>
      <c r="H9" s="60" t="s">
        <v>471</v>
      </c>
      <c r="I9" s="173">
        <v>210</v>
      </c>
      <c r="J9" s="174">
        <v>210</v>
      </c>
      <c r="K9" s="174">
        <v>210</v>
      </c>
      <c r="L9" s="174">
        <v>210</v>
      </c>
      <c r="M9" s="84"/>
      <c r="N9" s="84"/>
      <c r="O9" s="84"/>
      <c r="P9" s="84"/>
      <c r="Q9" s="84"/>
      <c r="R9" s="83"/>
      <c r="S9" s="84"/>
      <c r="T9" s="86"/>
      <c r="U9" s="86"/>
      <c r="V9" s="86"/>
      <c r="W9" s="84"/>
      <c r="X9" s="83"/>
      <c r="Y9" s="84"/>
      <c r="Z9" s="84"/>
      <c r="AA9" s="84"/>
      <c r="AB9" s="84"/>
      <c r="AC9" s="84"/>
    </row>
    <row r="10" spans="1:29" ht="18.75" customHeight="1">
      <c r="A10" s="60" t="s">
        <v>466</v>
      </c>
      <c r="B10" s="60" t="s">
        <v>467</v>
      </c>
      <c r="C10" s="60" t="s">
        <v>468</v>
      </c>
      <c r="D10" s="60" t="s">
        <v>62</v>
      </c>
      <c r="E10" s="80"/>
      <c r="F10" s="80"/>
      <c r="G10" s="60" t="s">
        <v>472</v>
      </c>
      <c r="H10" s="60" t="s">
        <v>473</v>
      </c>
      <c r="I10" s="173">
        <v>20</v>
      </c>
      <c r="J10" s="174">
        <v>20</v>
      </c>
      <c r="K10" s="174">
        <v>20</v>
      </c>
      <c r="L10" s="174">
        <v>20</v>
      </c>
      <c r="M10" s="84"/>
      <c r="N10" s="84"/>
      <c r="O10" s="84"/>
      <c r="P10" s="84"/>
      <c r="Q10" s="84"/>
      <c r="R10" s="83"/>
      <c r="S10" s="84"/>
      <c r="T10" s="80"/>
      <c r="U10" s="80"/>
      <c r="V10" s="80"/>
      <c r="W10" s="84"/>
      <c r="X10" s="83"/>
      <c r="Y10" s="84"/>
      <c r="Z10" s="84"/>
      <c r="AA10" s="84"/>
      <c r="AB10" s="84"/>
      <c r="AC10" s="80"/>
    </row>
    <row r="11" spans="1:29" ht="67.5">
      <c r="A11" s="60" t="s">
        <v>466</v>
      </c>
      <c r="B11" s="60" t="s">
        <v>467</v>
      </c>
      <c r="C11" s="60" t="s">
        <v>468</v>
      </c>
      <c r="D11" s="60" t="s">
        <v>62</v>
      </c>
      <c r="E11" s="60" t="s">
        <v>111</v>
      </c>
      <c r="F11" s="60" t="s">
        <v>474</v>
      </c>
      <c r="G11" s="60" t="s">
        <v>470</v>
      </c>
      <c r="H11" s="60" t="s">
        <v>471</v>
      </c>
      <c r="I11" s="173">
        <v>250.8</v>
      </c>
      <c r="J11" s="174">
        <v>250.8</v>
      </c>
      <c r="K11" s="174">
        <v>250.8</v>
      </c>
      <c r="L11" s="174">
        <v>250.8</v>
      </c>
      <c r="M11" s="84"/>
      <c r="N11" s="84"/>
      <c r="O11" s="84"/>
      <c r="P11" s="84"/>
      <c r="Q11" s="84"/>
      <c r="R11" s="83"/>
      <c r="S11" s="84"/>
      <c r="T11" s="80"/>
      <c r="U11" s="80"/>
      <c r="V11" s="80"/>
      <c r="W11" s="84"/>
      <c r="X11" s="83"/>
      <c r="Y11" s="84"/>
      <c r="Z11" s="84"/>
      <c r="AA11" s="84"/>
      <c r="AB11" s="84"/>
      <c r="AC11" s="80"/>
    </row>
    <row r="12" spans="1:29" ht="67.5">
      <c r="A12" s="60" t="s">
        <v>466</v>
      </c>
      <c r="B12" s="60" t="s">
        <v>467</v>
      </c>
      <c r="C12" s="60" t="s">
        <v>468</v>
      </c>
      <c r="D12" s="60" t="s">
        <v>62</v>
      </c>
      <c r="E12" s="60" t="s">
        <v>113</v>
      </c>
      <c r="F12" s="60" t="s">
        <v>475</v>
      </c>
      <c r="G12" s="60" t="s">
        <v>470</v>
      </c>
      <c r="H12" s="60" t="s">
        <v>471</v>
      </c>
      <c r="I12" s="173">
        <v>19.2</v>
      </c>
      <c r="J12" s="174">
        <v>19.2</v>
      </c>
      <c r="K12" s="174">
        <v>19.2</v>
      </c>
      <c r="L12" s="174">
        <v>19.2</v>
      </c>
      <c r="M12" s="84"/>
      <c r="N12" s="84"/>
      <c r="O12" s="84"/>
      <c r="P12" s="84"/>
      <c r="Q12" s="84"/>
      <c r="R12" s="83"/>
      <c r="S12" s="84"/>
      <c r="T12" s="80"/>
      <c r="U12" s="80"/>
      <c r="V12" s="80"/>
      <c r="W12" s="84"/>
      <c r="X12" s="83"/>
      <c r="Y12" s="84"/>
      <c r="Z12" s="84"/>
      <c r="AA12" s="84"/>
      <c r="AB12" s="84"/>
      <c r="AC12" s="80"/>
    </row>
    <row r="13" spans="1:29" ht="18.75" customHeight="1">
      <c r="A13" s="276" t="s">
        <v>123</v>
      </c>
      <c r="B13" s="200"/>
      <c r="C13" s="277"/>
      <c r="D13" s="277"/>
      <c r="E13" s="277"/>
      <c r="F13" s="277"/>
      <c r="G13" s="277"/>
      <c r="H13" s="278"/>
      <c r="I13" s="173">
        <v>500</v>
      </c>
      <c r="J13" s="174">
        <v>500</v>
      </c>
      <c r="K13" s="174">
        <v>500</v>
      </c>
      <c r="L13" s="174">
        <v>500</v>
      </c>
      <c r="M13" s="84"/>
      <c r="N13" s="84"/>
      <c r="O13" s="84"/>
      <c r="P13" s="84"/>
      <c r="Q13" s="84"/>
      <c r="R13" s="83"/>
      <c r="S13" s="84"/>
      <c r="T13" s="86"/>
      <c r="U13" s="86"/>
      <c r="V13" s="86"/>
      <c r="W13" s="84"/>
      <c r="X13" s="83"/>
      <c r="Y13" s="84"/>
      <c r="Z13" s="84"/>
      <c r="AA13" s="84"/>
      <c r="AB13" s="84"/>
      <c r="AC13" s="84"/>
    </row>
  </sheetData>
  <mergeCells count="35">
    <mergeCell ref="J6:K6"/>
    <mergeCell ref="Z5:Z7"/>
    <mergeCell ref="AA5:AA7"/>
    <mergeCell ref="AB5:AB7"/>
    <mergeCell ref="AC5:AC7"/>
    <mergeCell ref="U5:U7"/>
    <mergeCell ref="V5:V7"/>
    <mergeCell ref="W4:W7"/>
    <mergeCell ref="X5:X7"/>
    <mergeCell ref="Y5:Y7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A2:AC2"/>
    <mergeCell ref="A3:H3"/>
    <mergeCell ref="J4:S4"/>
    <mergeCell ref="T4:V4"/>
    <mergeCell ref="X4:AC4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J5:Q5"/>
  </mergeCells>
  <phoneticPr fontId="30" type="noConversion"/>
  <printOptions horizontalCentered="1"/>
  <pageMargins left="0.38541666666666702" right="0.38541666666666702" top="0.51041666666666696" bottom="0.51041666666666696" header="0.3125" footer="0.31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16.市对下转移支付预算表</vt:lpstr>
      <vt:lpstr>17.市对下转移支付绩效目标表</vt:lpstr>
      <vt:lpstr>18.新增资产配置表</vt:lpstr>
      <vt:lpstr>Sheet1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ljf</cp:lastModifiedBy>
  <dcterms:created xsi:type="dcterms:W3CDTF">2021-07-13T09:24:00Z</dcterms:created>
  <dcterms:modified xsi:type="dcterms:W3CDTF">2021-11-29T03:20:29Z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AA86710016D24787930A5FD5F00A680A</vt:lpwstr>
  </property>
</Properties>
</file>