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05" windowHeight="121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<sst xmlns="http://schemas.openxmlformats.org/spreadsheetml/2006/main" count="33" uniqueCount="25">
  <si>
    <t>麒麟区公益性岗位补贴申报情况公示</t>
  </si>
  <si>
    <t>序号</t>
  </si>
  <si>
    <t>单位</t>
  </si>
  <si>
    <t>社保补贴</t>
  </si>
  <si>
    <t>公益性岗位补贴</t>
  </si>
  <si>
    <t>金额合计</t>
  </si>
  <si>
    <t>备注</t>
  </si>
  <si>
    <t>补贴月份</t>
  </si>
  <si>
    <t>人数</t>
  </si>
  <si>
    <t>补贴金额</t>
  </si>
  <si>
    <t>麒麟区民政局</t>
  </si>
  <si>
    <t>2022.1-6</t>
  </si>
  <si>
    <t>寥廓街道天池社区</t>
  </si>
  <si>
    <t>2022.5</t>
  </si>
  <si>
    <t>南宁街道办事处</t>
  </si>
  <si>
    <t>麒麟区第五中学</t>
  </si>
  <si>
    <t>2022.4-6</t>
  </si>
  <si>
    <t>新生小学</t>
  </si>
  <si>
    <t>2022.3-5</t>
  </si>
  <si>
    <t>麒麟区第七中学</t>
  </si>
  <si>
    <t>潇湘街道办事处</t>
  </si>
  <si>
    <t>2022.1-5</t>
  </si>
  <si>
    <t>曲靖妇女儿童中心</t>
  </si>
  <si>
    <t>2022.6</t>
  </si>
  <si>
    <t>合计（小写）</t>
  </si>
</sst>
</file>

<file path=xl/styles.xml><?xml version="1.0" encoding="utf-8"?>
<styleSheet xmlns="http://schemas.openxmlformats.org/spreadsheetml/2006/main">
  <numFmts count="6">
    <numFmt numFmtId="176" formatCode="#,##0.00_);[Red]\(#,##0.00\)"/>
    <numFmt numFmtId="177" formatCode="#,##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4" borderId="11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3" borderId="10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13" borderId="15" applyNumberFormat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22" fillId="16" borderId="16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49" fontId="5" fillId="0" borderId="7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right" vertical="center"/>
    </xf>
    <xf numFmtId="49" fontId="5" fillId="0" borderId="5" xfId="0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/>
    </xf>
    <xf numFmtId="0" fontId="1" fillId="0" borderId="4" xfId="0" applyFont="1" applyFill="1" applyBorder="1" applyAlignment="1"/>
    <xf numFmtId="49" fontId="6" fillId="0" borderId="6" xfId="0" applyNumberFormat="1" applyFont="1" applyFill="1" applyBorder="1" applyAlignment="1">
      <alignment horizontal="right"/>
    </xf>
    <xf numFmtId="0" fontId="6" fillId="0" borderId="6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6" fontId="1" fillId="0" borderId="9" xfId="0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F17" sqref="F17"/>
    </sheetView>
  </sheetViews>
  <sheetFormatPr defaultColWidth="9" defaultRowHeight="13.5"/>
  <cols>
    <col min="1" max="1" width="5" style="1" customWidth="1"/>
    <col min="2" max="2" width="25.375" style="1" customWidth="1"/>
    <col min="3" max="3" width="11.125" style="3" customWidth="1"/>
    <col min="4" max="4" width="7.625" style="3" customWidth="1"/>
    <col min="5" max="5" width="13.625" style="3" customWidth="1"/>
    <col min="6" max="6" width="11.5" style="3" customWidth="1"/>
    <col min="7" max="7" width="7.75" style="3" customWidth="1"/>
    <col min="8" max="8" width="14" style="3" customWidth="1"/>
    <col min="9" max="9" width="15.375" style="3" customWidth="1"/>
    <col min="10" max="10" width="12.875" style="3" customWidth="1"/>
    <col min="11" max="16384" width="9" style="1"/>
  </cols>
  <sheetData>
    <row r="1" s="1" customFormat="1" ht="25.5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6.75" customHeight="1" spans="1:10">
      <c r="A2" s="5" t="s">
        <v>1</v>
      </c>
      <c r="B2" s="5" t="s">
        <v>2</v>
      </c>
      <c r="C2" s="6" t="s">
        <v>3</v>
      </c>
      <c r="D2" s="7"/>
      <c r="E2" s="8"/>
      <c r="F2" s="6" t="s">
        <v>4</v>
      </c>
      <c r="G2" s="7"/>
      <c r="H2" s="8"/>
      <c r="I2" s="27" t="s">
        <v>5</v>
      </c>
      <c r="J2" s="11" t="s">
        <v>6</v>
      </c>
    </row>
    <row r="3" s="1" customFormat="1" ht="36.75" customHeight="1" spans="1:10">
      <c r="A3" s="9"/>
      <c r="B3" s="9"/>
      <c r="C3" s="10" t="s">
        <v>7</v>
      </c>
      <c r="D3" s="11" t="s">
        <v>8</v>
      </c>
      <c r="E3" s="11" t="s">
        <v>9</v>
      </c>
      <c r="F3" s="12" t="s">
        <v>7</v>
      </c>
      <c r="G3" s="11" t="s">
        <v>8</v>
      </c>
      <c r="H3" s="13" t="s">
        <v>9</v>
      </c>
      <c r="I3" s="28"/>
      <c r="J3" s="29"/>
    </row>
    <row r="4" s="2" customFormat="1" ht="27" customHeight="1" spans="1:10">
      <c r="A4" s="14">
        <v>1</v>
      </c>
      <c r="B4" s="15" t="s">
        <v>10</v>
      </c>
      <c r="C4" s="16"/>
      <c r="D4" s="17"/>
      <c r="E4" s="18"/>
      <c r="F4" s="19" t="s">
        <v>11</v>
      </c>
      <c r="G4" s="17">
        <v>7</v>
      </c>
      <c r="H4" s="20">
        <v>60000</v>
      </c>
      <c r="I4" s="30">
        <f t="shared" ref="I4:I11" si="0">E4+H4</f>
        <v>60000</v>
      </c>
      <c r="J4" s="31"/>
    </row>
    <row r="5" s="2" customFormat="1" ht="27" customHeight="1" spans="1:10">
      <c r="A5" s="21">
        <v>2</v>
      </c>
      <c r="B5" s="22" t="s">
        <v>12</v>
      </c>
      <c r="C5" s="16"/>
      <c r="D5" s="17"/>
      <c r="E5" s="18"/>
      <c r="F5" s="19" t="s">
        <v>13</v>
      </c>
      <c r="G5" s="17">
        <v>12</v>
      </c>
      <c r="H5" s="20">
        <v>18000</v>
      </c>
      <c r="I5" s="30">
        <f t="shared" si="0"/>
        <v>18000</v>
      </c>
      <c r="J5" s="31"/>
    </row>
    <row r="6" s="2" customFormat="1" ht="27" customHeight="1" spans="1:10">
      <c r="A6" s="14">
        <v>3</v>
      </c>
      <c r="B6" s="22" t="s">
        <v>14</v>
      </c>
      <c r="C6" s="16"/>
      <c r="D6" s="17"/>
      <c r="E6" s="18"/>
      <c r="F6" s="16" t="s">
        <v>11</v>
      </c>
      <c r="G6" s="17">
        <v>8</v>
      </c>
      <c r="H6" s="20">
        <v>57000</v>
      </c>
      <c r="I6" s="30">
        <f t="shared" si="0"/>
        <v>57000</v>
      </c>
      <c r="J6" s="31"/>
    </row>
    <row r="7" s="2" customFormat="1" ht="27" customHeight="1" spans="1:10">
      <c r="A7" s="21">
        <v>4</v>
      </c>
      <c r="B7" s="22" t="s">
        <v>15</v>
      </c>
      <c r="C7" s="19" t="s">
        <v>16</v>
      </c>
      <c r="D7" s="17">
        <v>4</v>
      </c>
      <c r="E7" s="18">
        <v>7364</v>
      </c>
      <c r="F7" s="19" t="s">
        <v>16</v>
      </c>
      <c r="G7" s="17">
        <v>4</v>
      </c>
      <c r="H7" s="20">
        <v>18000</v>
      </c>
      <c r="I7" s="30">
        <f t="shared" si="0"/>
        <v>25364</v>
      </c>
      <c r="J7" s="31"/>
    </row>
    <row r="8" s="2" customFormat="1" ht="27" customHeight="1" spans="1:10">
      <c r="A8" s="14">
        <v>5</v>
      </c>
      <c r="B8" s="22" t="s">
        <v>17</v>
      </c>
      <c r="C8" s="22" t="s">
        <v>18</v>
      </c>
      <c r="D8" s="17">
        <v>2</v>
      </c>
      <c r="E8" s="18">
        <v>5701</v>
      </c>
      <c r="F8" s="19" t="s">
        <v>18</v>
      </c>
      <c r="G8" s="17">
        <v>2</v>
      </c>
      <c r="H8" s="20">
        <v>9000</v>
      </c>
      <c r="I8" s="30">
        <f t="shared" si="0"/>
        <v>14701</v>
      </c>
      <c r="J8" s="31"/>
    </row>
    <row r="9" s="1" customFormat="1" ht="27" customHeight="1" spans="1:10">
      <c r="A9" s="21">
        <v>6</v>
      </c>
      <c r="B9" s="22" t="s">
        <v>19</v>
      </c>
      <c r="C9" s="15"/>
      <c r="D9" s="17"/>
      <c r="E9" s="18"/>
      <c r="F9" s="19" t="s">
        <v>16</v>
      </c>
      <c r="G9" s="17">
        <v>7</v>
      </c>
      <c r="H9" s="20">
        <v>31500</v>
      </c>
      <c r="I9" s="30">
        <f t="shared" si="0"/>
        <v>31500</v>
      </c>
      <c r="J9" s="32"/>
    </row>
    <row r="10" s="1" customFormat="1" ht="27" customHeight="1" spans="1:10">
      <c r="A10" s="14">
        <v>7</v>
      </c>
      <c r="B10" s="22" t="s">
        <v>20</v>
      </c>
      <c r="C10" s="15" t="s">
        <v>21</v>
      </c>
      <c r="D10" s="17">
        <v>12</v>
      </c>
      <c r="E10" s="18">
        <v>45942</v>
      </c>
      <c r="F10" s="15" t="s">
        <v>21</v>
      </c>
      <c r="G10" s="17">
        <v>12</v>
      </c>
      <c r="H10" s="20">
        <v>45000</v>
      </c>
      <c r="I10" s="30">
        <f t="shared" si="0"/>
        <v>90942</v>
      </c>
      <c r="J10" s="32"/>
    </row>
    <row r="11" s="1" customFormat="1" ht="27" customHeight="1" spans="1:10">
      <c r="A11" s="21">
        <v>8</v>
      </c>
      <c r="B11" s="22" t="s">
        <v>22</v>
      </c>
      <c r="C11" s="19"/>
      <c r="D11" s="17"/>
      <c r="E11" s="18"/>
      <c r="F11" s="19" t="s">
        <v>23</v>
      </c>
      <c r="G11" s="17">
        <v>20</v>
      </c>
      <c r="H11" s="20">
        <v>30000</v>
      </c>
      <c r="I11" s="30">
        <f t="shared" si="0"/>
        <v>30000</v>
      </c>
      <c r="J11" s="32"/>
    </row>
    <row r="12" s="1" customFormat="1" ht="27" customHeight="1" spans="1:10">
      <c r="A12" s="23" t="s">
        <v>24</v>
      </c>
      <c r="B12" s="24"/>
      <c r="C12" s="25"/>
      <c r="D12" s="26">
        <f>SUM(D6:D11)</f>
        <v>18</v>
      </c>
      <c r="E12" s="18">
        <f>SUM(E6:E11)</f>
        <v>59007</v>
      </c>
      <c r="F12" s="25"/>
      <c r="G12" s="26">
        <f t="shared" ref="G12:I12" si="1">SUM(G4:G11)</f>
        <v>72</v>
      </c>
      <c r="H12" s="20">
        <f t="shared" si="1"/>
        <v>268500</v>
      </c>
      <c r="I12" s="18">
        <f t="shared" si="1"/>
        <v>327507</v>
      </c>
      <c r="J12" s="32"/>
    </row>
  </sheetData>
  <mergeCells count="8">
    <mergeCell ref="A1:J1"/>
    <mergeCell ref="C2:E2"/>
    <mergeCell ref="F2:H2"/>
    <mergeCell ref="A12:B12"/>
    <mergeCell ref="A2:A3"/>
    <mergeCell ref="B2:B3"/>
    <mergeCell ref="I2:I3"/>
    <mergeCell ref="J2:J3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~那年冬天…</cp:lastModifiedBy>
  <dcterms:created xsi:type="dcterms:W3CDTF">2006-09-13T11:21:00Z</dcterms:created>
  <dcterms:modified xsi:type="dcterms:W3CDTF">2022-07-06T02:08:20Z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