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<sst xmlns="http://schemas.openxmlformats.org/spreadsheetml/2006/main" count="13" uniqueCount="13">
  <si>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</si>
  <si>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</si>
  <si>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</si>
  <si>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</si>
  <si>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</si>
  <si>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</si>
  <si>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</si>
  <si>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</si>
  <si>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</si>
  <si>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茨营镇人民政府</t>
  </si>
  <si>
    <t>珠街街道办事处</t>
  </si>
  <si>
    <t>三宝街道办事处</t>
  </si>
  <si>
    <t>合计（小写）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</si>
</sst>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3" borderId="11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57" fontId="5" fillId="2" borderId="7" xfId="0" applyNumberFormat="1" applyFont="1" applyFill="1" applyBorder="1" applyAlignment="1">
      <alignment horizontal="center" vertical="center"/>
    </xf>
    <xf numFmtId="43" fontId="5" fillId="2" borderId="7" xfId="0" applyNumberFormat="1" applyFont="1" applyFill="1" applyBorder="1" applyAlignment="1">
      <alignment horizontal="center" vertical="center"/>
    </xf>
    <xf numFmtId="43" fontId="1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" fillId="2" borderId="4" xfId="0" applyFont="1" applyFill="1" applyBorder="1" applyAlignment="1"/>
    <xf numFmtId="49" fontId="7" fillId="2" borderId="6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43" fontId="7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2" sqref="F12"/>
    </sheetView>
  </sheetViews>
  <sheetFormatPr defaultColWidth="9" defaultRowHeight="13.5" outlineLevelRow="6" outlineLevelCol="6"/>
  <cols>
    <col min="1" max="1" width="5" style="1" customWidth="1"/>
    <col min="2" max="2" width="21.125" style="1" customWidth="1"/>
    <col min="3" max="3" width="14" style="1" customWidth="1"/>
    <col min="4" max="4" width="10" style="1" customWidth="1"/>
    <col min="5" max="5" width="17.125" style="1" customWidth="1"/>
    <col min="6" max="6" width="18.375" style="1" customWidth="1"/>
    <col min="7" max="7" width="15.5" style="1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s="1" customFormat="1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2" customFormat="1" ht="27" customHeight="1" spans="1:7">
      <c r="A4" s="15">
        <v>1</v>
      </c>
      <c r="B4" s="16" t="s">
        <v>9</v>
      </c>
      <c r="C4" s="17">
        <v>44713</v>
      </c>
      <c r="D4" s="16">
        <v>191</v>
      </c>
      <c r="E4" s="18">
        <f t="shared" ref="E4:E6" si="0">D4*800</f>
        <v>152800</v>
      </c>
      <c r="F4" s="19">
        <f t="shared" ref="F4:F6" si="1">E4</f>
        <v>152800</v>
      </c>
      <c r="G4" s="20"/>
    </row>
    <row r="5" s="1" customFormat="1" ht="27" customHeight="1" spans="1:7">
      <c r="A5" s="15">
        <v>2</v>
      </c>
      <c r="B5" s="16" t="s">
        <v>10</v>
      </c>
      <c r="C5" s="17">
        <v>44713</v>
      </c>
      <c r="D5" s="16">
        <v>110</v>
      </c>
      <c r="E5" s="18">
        <f t="shared" si="0"/>
        <v>88000</v>
      </c>
      <c r="F5" s="21">
        <f t="shared" si="1"/>
        <v>88000</v>
      </c>
      <c r="G5" s="22"/>
    </row>
    <row r="6" s="1" customFormat="1" ht="27" customHeight="1" spans="1:7">
      <c r="A6" s="15">
        <v>3</v>
      </c>
      <c r="B6" s="16" t="s">
        <v>11</v>
      </c>
      <c r="C6" s="17">
        <v>44713</v>
      </c>
      <c r="D6" s="16">
        <v>73</v>
      </c>
      <c r="E6" s="18">
        <f t="shared" si="0"/>
        <v>58400</v>
      </c>
      <c r="F6" s="21">
        <f t="shared" si="1"/>
        <v>58400</v>
      </c>
      <c r="G6" s="22"/>
    </row>
    <row r="7" ht="27" customHeight="1" spans="1:7">
      <c r="A7" s="23" t="s">
        <v>12</v>
      </c>
      <c r="B7" s="24"/>
      <c r="C7" s="25"/>
      <c r="D7" s="26">
        <f t="shared" ref="D7:F7" si="2">SUM(D4:D6)</f>
        <v>374</v>
      </c>
      <c r="E7" s="27">
        <f t="shared" si="2"/>
        <v>299200</v>
      </c>
      <c r="F7" s="27">
        <f t="shared" si="2"/>
        <v>299200</v>
      </c>
      <c r="G7" s="14"/>
    </row>
  </sheetData>
  <mergeCells count="7">
    <mergeCell ref="A1:G1"/>
    <mergeCell ref="C2:E2"/>
    <mergeCell ref="A7:B7"/>
    <mergeCell ref="A2:A3"/>
    <mergeCell ref="B2:B3"/>
    <mergeCell ref="F2:F3"/>
    <mergeCell ref="G2:G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2022-07-11T09:16:41Z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