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Rebecca\Desktop\"/>
    </mc:Choice>
  </mc:AlternateContent>
  <xr:revisionPtr revIDLastSave="0" documentId="8_{2799D05C-0ABF-4BA3-926A-E7882B12F183}" xr6:coauthVersionLast="47" xr6:coauthVersionMax="47" xr10:uidLastSave="{00000000-0000-0000-0000-000000000000}"/>
  <bookViews>
    <workbookView xWindow="9930" yWindow="4230" windowWidth="12540" windowHeight="11250" xr2:uid="{00000000-000D-0000-FFFF-FFFF00000000}"/>
  </bookViews>
  <sheets>
    <sheet name="1" sheetId="1" r:id="rId1"/>
  </sheets>
  <definedNames>
    <definedName name="_xlnm._FilterDatabase" localSheetId="0" hidden="1">'1'!$B$4:$XFD$4</definedName>
    <definedName name="_xlnm.Print_Titles" localSheetId="0">'1'!$2:$4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<sst xmlns="http://schemas.openxmlformats.org/spreadsheetml/2006/main" count="334" uniqueCount="107">
  <si>
    <t>附件</t>
  </si>
  <si>
    <t>曲靖市麒麟区区属国有企业2022年工作人员公开招聘体检、考察情况及拟聘用
人员名单</t>
  </si>
  <si>
    <t>序号</t>
  </si>
  <si>
    <t>姓名</t>
  </si>
  <si>
    <t>性别</t>
  </si>
  <si>
    <t>学历</t>
  </si>
  <si>
    <t>岗位代码</t>
  </si>
  <si>
    <t>招聘企业</t>
  </si>
  <si>
    <t>招聘岗位</t>
  </si>
  <si>
    <t>笔试成绩</t>
  </si>
  <si>
    <t>面试成绩</t>
  </si>
  <si>
    <t>综合成绩</t>
  </si>
  <si>
    <t>排名</t>
  </si>
  <si>
    <t>体检结果</t>
  </si>
  <si>
    <t>考察结果</t>
  </si>
  <si>
    <t>是否拟聘用</t>
  </si>
  <si>
    <t>备注</t>
  </si>
  <si>
    <t>潘志勇</t>
  </si>
  <si>
    <r>
      <rPr>
        <sz val="10"/>
        <color theme="1"/>
        <rFont val="方正仿宋_GBK"/>
        <charset val="134"/>
      </rPr>
      <t>男</t>
    </r>
  </si>
  <si>
    <r>
      <rPr>
        <sz val="10"/>
        <rFont val="方正仿宋_GBK"/>
        <charset val="134"/>
      </rPr>
      <t>大学本科</t>
    </r>
  </si>
  <si>
    <t>A1</t>
  </si>
  <si>
    <t>区城乡投集团</t>
  </si>
  <si>
    <t>土建工程师</t>
  </si>
  <si>
    <t>合格</t>
  </si>
  <si>
    <t>是</t>
  </si>
  <si>
    <t>唐维婧</t>
  </si>
  <si>
    <r>
      <rPr>
        <sz val="10"/>
        <color theme="1"/>
        <rFont val="方正仿宋_GBK"/>
        <charset val="134"/>
      </rPr>
      <t>女</t>
    </r>
  </si>
  <si>
    <t>A2</t>
  </si>
  <si>
    <t>规划设计师</t>
  </si>
  <si>
    <t>陶润增</t>
  </si>
  <si>
    <t>A3</t>
  </si>
  <si>
    <t>工程项目管理</t>
  </si>
  <si>
    <t>陈文浩</t>
  </si>
  <si>
    <t>唐世成</t>
  </si>
  <si>
    <t>A4</t>
  </si>
  <si>
    <t>工程造价</t>
  </si>
  <si>
    <t>高  俊</t>
  </si>
  <si>
    <r>
      <rPr>
        <sz val="10"/>
        <rFont val="方正仿宋_GBK"/>
        <charset val="134"/>
      </rPr>
      <t>大学专科</t>
    </r>
  </si>
  <si>
    <t>A5</t>
  </si>
  <si>
    <t>现场施工</t>
  </si>
  <si>
    <t>符合学历放宽条件</t>
  </si>
  <si>
    <t>茶思麒</t>
  </si>
  <si>
    <r>
      <rPr>
        <sz val="10"/>
        <color theme="1"/>
        <rFont val="方正仿宋_GBK"/>
        <charset val="134"/>
      </rPr>
      <t>大学本科</t>
    </r>
  </si>
  <si>
    <t>A6</t>
  </si>
  <si>
    <t>会计</t>
  </si>
  <si>
    <t>冷向琼</t>
  </si>
  <si>
    <t>魏靖怡</t>
  </si>
  <si>
    <t>李  娅</t>
  </si>
  <si>
    <t>周晓雪</t>
  </si>
  <si>
    <t>方  扉</t>
  </si>
  <si>
    <t>A7</t>
  </si>
  <si>
    <t>文秘宣传</t>
  </si>
  <si>
    <t>朱  婷</t>
  </si>
  <si>
    <t>A8</t>
  </si>
  <si>
    <t>金融（投融资专员）</t>
  </si>
  <si>
    <t>王瑢祯</t>
  </si>
  <si>
    <t>丁瑞祥</t>
  </si>
  <si>
    <t>崔婷婷</t>
  </si>
  <si>
    <t>A9</t>
  </si>
  <si>
    <t>数字信息运营维护</t>
  </si>
  <si>
    <t>芶作磊</t>
  </si>
  <si>
    <t>梁愿男</t>
  </si>
  <si>
    <t>A10</t>
  </si>
  <si>
    <t>策划营销</t>
  </si>
  <si>
    <t>李  晓</t>
  </si>
  <si>
    <t>A11</t>
  </si>
  <si>
    <t>园林设计</t>
  </si>
  <si>
    <t>尹文燕</t>
  </si>
  <si>
    <t>A12</t>
  </si>
  <si>
    <t>市场营销</t>
  </si>
  <si>
    <t>宋爱玲</t>
  </si>
  <si>
    <t>女</t>
  </si>
  <si>
    <t>大学本科</t>
  </si>
  <si>
    <t>B1</t>
  </si>
  <si>
    <t>区工投集团</t>
  </si>
  <si>
    <t>财务管理</t>
  </si>
  <si>
    <r>
      <rPr>
        <sz val="10"/>
        <color theme="1"/>
        <rFont val="方正仿宋_GBK"/>
        <charset val="134"/>
      </rPr>
      <t>合格</t>
    </r>
  </si>
  <si>
    <r>
      <rPr>
        <sz val="10"/>
        <color theme="1"/>
        <rFont val="方正仿宋_GBK"/>
        <charset val="134"/>
      </rPr>
      <t>是</t>
    </r>
  </si>
  <si>
    <t>张福龙</t>
  </si>
  <si>
    <t>男</t>
  </si>
  <si>
    <t>李  涛</t>
  </si>
  <si>
    <t>张德珍</t>
  </si>
  <si>
    <t>周玥彤</t>
  </si>
  <si>
    <t>张丽敏</t>
  </si>
  <si>
    <t>齐贝贝</t>
  </si>
  <si>
    <t>刘泽婷</t>
  </si>
  <si>
    <t>B2</t>
  </si>
  <si>
    <t>内部审计</t>
  </si>
  <si>
    <t>武  梦</t>
  </si>
  <si>
    <t>B3</t>
  </si>
  <si>
    <t>投融资管理</t>
  </si>
  <si>
    <t>李荣和</t>
  </si>
  <si>
    <t>B4</t>
  </si>
  <si>
    <t>基金管理</t>
  </si>
  <si>
    <t>范  轲</t>
  </si>
  <si>
    <t>B5</t>
  </si>
  <si>
    <t>工程管理</t>
  </si>
  <si>
    <t>王伟焜</t>
  </si>
  <si>
    <t>黄  裳</t>
  </si>
  <si>
    <t>B6</t>
  </si>
  <si>
    <t>贸易管理</t>
  </si>
  <si>
    <r>
      <rPr>
        <sz val="10"/>
        <rFont val="方正仿宋_GBK"/>
        <charset val="134"/>
      </rPr>
      <t>放弃</t>
    </r>
  </si>
  <si>
    <r>
      <rPr>
        <sz val="10"/>
        <rFont val="方正仿宋_GBK"/>
        <charset val="134"/>
      </rPr>
      <t>取消该岗位招聘计划</t>
    </r>
  </si>
  <si>
    <t>李梦阳</t>
  </si>
  <si>
    <t>B7</t>
  </si>
  <si>
    <t>信息管理</t>
  </si>
  <si>
    <t>李路委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</si>
</sst>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_GBK"/>
      <charset val="134"/>
    </font>
    <font>
      <sz val="14"/>
      <name val="方正小标宋_GBK"/>
      <charset val="134"/>
    </font>
    <font>
      <b/>
      <sz val="10"/>
      <name val="方正仿宋_GBK"/>
      <charset val="134"/>
    </font>
    <font>
      <sz val="10"/>
      <color theme="1"/>
      <name val="Times New Roman"/>
      <family val="1"/>
    </font>
    <font>
      <sz val="10"/>
      <color theme="1"/>
      <name val="方正仿宋_GBK"/>
      <charset val="134"/>
    </font>
    <font>
      <sz val="10"/>
      <name val="Times New Roman"/>
      <family val="1"/>
    </font>
    <font>
      <sz val="10"/>
      <name val="方正仿宋_GBK"/>
      <charset val="134"/>
    </font>
    <font>
      <sz val="18"/>
      <name val="方正小标宋_GBK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178" fontId="7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7" zoomScale="115" zoomScaleNormal="115" workbookViewId="0">
      <selection activeCell="B27" sqref="B27"/>
    </sheetView>
  </sheetViews>
  <sheetFormatPr defaultColWidth="9" defaultRowHeight="14.25"/>
  <cols>
    <col min="1" max="1" width="6.375" customWidth="1"/>
    <col min="2" max="2" width="9.5" style="2" customWidth="1"/>
    <col min="3" max="3" width="8.5" style="2" customWidth="1"/>
    <col min="4" max="4" width="11.75" style="2" customWidth="1"/>
    <col min="5" max="5" width="11" style="2" customWidth="1"/>
    <col min="6" max="6" width="12.125" style="2" customWidth="1"/>
    <col min="7" max="7" width="17" style="1" customWidth="1"/>
    <col min="8" max="8" width="13.125" style="1" customWidth="1"/>
    <col min="9" max="9" width="11" style="1" customWidth="1"/>
    <col min="10" max="10" width="10" style="1" customWidth="1"/>
    <col min="11" max="11" width="9" style="1"/>
    <col min="12" max="12" width="10.125" style="1" customWidth="1"/>
    <col min="13" max="13" width="9.125" style="1" customWidth="1"/>
    <col min="14" max="14" width="10.125" style="1" customWidth="1"/>
    <col min="15" max="15" width="9.625" style="1" customWidth="1"/>
    <col min="16" max="16384" width="9" style="1"/>
  </cols>
  <sheetData>
    <row r="1" spans="1:15" ht="17.100000000000001" customHeight="1">
      <c r="A1" s="3" t="s">
        <v>0</v>
      </c>
      <c r="B1" s="3"/>
    </row>
    <row r="2" spans="1:15" ht="60.9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1.1" customHeight="1">
      <c r="A3" s="27"/>
      <c r="B3" s="27"/>
      <c r="C3" s="27"/>
      <c r="D3" s="27"/>
      <c r="E3" s="27"/>
      <c r="F3" s="4"/>
      <c r="G3" s="5"/>
      <c r="H3" s="5"/>
      <c r="I3" s="21"/>
      <c r="J3" s="21"/>
      <c r="K3" s="21"/>
      <c r="L3" s="21"/>
      <c r="M3" s="21"/>
      <c r="N3" s="21"/>
      <c r="O3" s="21"/>
    </row>
    <row r="4" spans="1:15" ht="42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O4" s="6" t="s">
        <v>16</v>
      </c>
    </row>
    <row r="5" spans="1:15" ht="30" customHeight="1">
      <c r="A5" s="8">
        <v>1</v>
      </c>
      <c r="B5" s="9" t="s">
        <v>17</v>
      </c>
      <c r="C5" s="10" t="s">
        <v>18</v>
      </c>
      <c r="D5" s="11" t="s">
        <v>19</v>
      </c>
      <c r="E5" s="11" t="s">
        <v>20</v>
      </c>
      <c r="F5" s="12" t="s">
        <v>21</v>
      </c>
      <c r="G5" s="12" t="s">
        <v>22</v>
      </c>
      <c r="H5" s="11">
        <v>74</v>
      </c>
      <c r="I5" s="11">
        <v>86.18</v>
      </c>
      <c r="J5" s="22">
        <f t="shared" ref="J5:J39" si="0">H5*0.5+I5*0.5</f>
        <v>80.09</v>
      </c>
      <c r="K5" s="11">
        <v>1</v>
      </c>
      <c r="L5" s="12" t="s">
        <v>23</v>
      </c>
      <c r="M5" s="12" t="s">
        <v>23</v>
      </c>
      <c r="N5" s="12" t="s">
        <v>24</v>
      </c>
      <c r="O5" s="11"/>
    </row>
    <row r="6" spans="1:15" ht="30" customHeight="1">
      <c r="A6" s="13">
        <v>2</v>
      </c>
      <c r="B6" s="14" t="s">
        <v>25</v>
      </c>
      <c r="C6" s="15" t="s">
        <v>26</v>
      </c>
      <c r="D6" s="16" t="s">
        <v>19</v>
      </c>
      <c r="E6" s="16" t="s">
        <v>27</v>
      </c>
      <c r="F6" s="17" t="s">
        <v>21</v>
      </c>
      <c r="G6" s="17" t="s">
        <v>28</v>
      </c>
      <c r="H6" s="16">
        <v>74</v>
      </c>
      <c r="I6" s="16">
        <v>83.96</v>
      </c>
      <c r="J6" s="23">
        <f t="shared" si="0"/>
        <v>78.97999999999999</v>
      </c>
      <c r="K6" s="16">
        <v>1</v>
      </c>
      <c r="L6" s="17" t="s">
        <v>23</v>
      </c>
      <c r="M6" s="17" t="s">
        <v>23</v>
      </c>
      <c r="N6" s="17" t="s">
        <v>24</v>
      </c>
      <c r="O6" s="16"/>
    </row>
    <row r="7" spans="1:15" ht="30" customHeight="1">
      <c r="A7" s="8">
        <v>3</v>
      </c>
      <c r="B7" s="9" t="s">
        <v>29</v>
      </c>
      <c r="C7" s="10" t="s">
        <v>18</v>
      </c>
      <c r="D7" s="11" t="s">
        <v>19</v>
      </c>
      <c r="E7" s="11" t="s">
        <v>30</v>
      </c>
      <c r="F7" s="12" t="s">
        <v>21</v>
      </c>
      <c r="G7" s="12" t="s">
        <v>31</v>
      </c>
      <c r="H7" s="11">
        <v>76</v>
      </c>
      <c r="I7" s="11">
        <v>85</v>
      </c>
      <c r="J7" s="22">
        <f t="shared" si="0"/>
        <v>80.5</v>
      </c>
      <c r="K7" s="11">
        <v>1</v>
      </c>
      <c r="L7" s="12" t="s">
        <v>23</v>
      </c>
      <c r="M7" s="12" t="s">
        <v>23</v>
      </c>
      <c r="N7" s="12" t="s">
        <v>24</v>
      </c>
      <c r="O7" s="11"/>
    </row>
    <row r="8" spans="1:15" ht="30" customHeight="1">
      <c r="A8" s="8">
        <v>4</v>
      </c>
      <c r="B8" s="9" t="s">
        <v>32</v>
      </c>
      <c r="C8" s="10" t="s">
        <v>18</v>
      </c>
      <c r="D8" s="11" t="s">
        <v>19</v>
      </c>
      <c r="E8" s="11" t="s">
        <v>30</v>
      </c>
      <c r="F8" s="12" t="s">
        <v>21</v>
      </c>
      <c r="G8" s="12" t="s">
        <v>31</v>
      </c>
      <c r="H8" s="11">
        <v>74</v>
      </c>
      <c r="I8" s="11">
        <v>85.88</v>
      </c>
      <c r="J8" s="22">
        <f t="shared" si="0"/>
        <v>79.94</v>
      </c>
      <c r="K8" s="11">
        <v>2</v>
      </c>
      <c r="L8" s="12" t="s">
        <v>23</v>
      </c>
      <c r="M8" s="12" t="s">
        <v>23</v>
      </c>
      <c r="N8" s="12" t="s">
        <v>24</v>
      </c>
      <c r="O8" s="11"/>
    </row>
    <row r="9" spans="1:15" ht="30" customHeight="1">
      <c r="A9" s="13">
        <v>5</v>
      </c>
      <c r="B9" s="14" t="s">
        <v>33</v>
      </c>
      <c r="C9" s="15" t="s">
        <v>18</v>
      </c>
      <c r="D9" s="16" t="s">
        <v>19</v>
      </c>
      <c r="E9" s="16" t="s">
        <v>34</v>
      </c>
      <c r="F9" s="17" t="s">
        <v>21</v>
      </c>
      <c r="G9" s="17" t="s">
        <v>35</v>
      </c>
      <c r="H9" s="16">
        <v>70</v>
      </c>
      <c r="I9" s="16">
        <v>85.44</v>
      </c>
      <c r="J9" s="23">
        <f t="shared" si="0"/>
        <v>77.72</v>
      </c>
      <c r="K9" s="16">
        <v>1</v>
      </c>
      <c r="L9" s="17" t="s">
        <v>23</v>
      </c>
      <c r="M9" s="17" t="s">
        <v>23</v>
      </c>
      <c r="N9" s="17" t="s">
        <v>24</v>
      </c>
      <c r="O9" s="16"/>
    </row>
    <row r="10" spans="1:15" ht="30" customHeight="1">
      <c r="A10" s="8">
        <v>6</v>
      </c>
      <c r="B10" s="9" t="s">
        <v>36</v>
      </c>
      <c r="C10" s="10" t="s">
        <v>18</v>
      </c>
      <c r="D10" s="11" t="s">
        <v>37</v>
      </c>
      <c r="E10" s="11" t="s">
        <v>38</v>
      </c>
      <c r="F10" s="12" t="s">
        <v>21</v>
      </c>
      <c r="G10" s="12" t="s">
        <v>39</v>
      </c>
      <c r="H10" s="11">
        <v>58</v>
      </c>
      <c r="I10" s="11">
        <v>85.3</v>
      </c>
      <c r="J10" s="22">
        <f t="shared" si="0"/>
        <v>71.650000000000006</v>
      </c>
      <c r="K10" s="11">
        <v>1</v>
      </c>
      <c r="L10" s="12" t="s">
        <v>23</v>
      </c>
      <c r="M10" s="12" t="s">
        <v>23</v>
      </c>
      <c r="N10" s="12" t="s">
        <v>24</v>
      </c>
      <c r="O10" s="18" t="s">
        <v>40</v>
      </c>
    </row>
    <row r="11" spans="1:15" ht="30" customHeight="1">
      <c r="A11" s="13">
        <v>7</v>
      </c>
      <c r="B11" s="14" t="s">
        <v>41</v>
      </c>
      <c r="C11" s="15" t="s">
        <v>26</v>
      </c>
      <c r="D11" s="13" t="s">
        <v>42</v>
      </c>
      <c r="E11" s="13" t="s">
        <v>43</v>
      </c>
      <c r="F11" s="17" t="s">
        <v>21</v>
      </c>
      <c r="G11" s="17" t="s">
        <v>44</v>
      </c>
      <c r="H11" s="16">
        <v>76</v>
      </c>
      <c r="I11" s="16">
        <v>84.66</v>
      </c>
      <c r="J11" s="23">
        <f t="shared" si="0"/>
        <v>80.33</v>
      </c>
      <c r="K11" s="13">
        <v>1</v>
      </c>
      <c r="L11" s="17" t="s">
        <v>23</v>
      </c>
      <c r="M11" s="17" t="s">
        <v>23</v>
      </c>
      <c r="N11" s="17" t="s">
        <v>24</v>
      </c>
      <c r="O11" s="13"/>
    </row>
    <row r="12" spans="1:15" ht="30" customHeight="1">
      <c r="A12" s="13">
        <v>8</v>
      </c>
      <c r="B12" s="14" t="s">
        <v>45</v>
      </c>
      <c r="C12" s="15" t="s">
        <v>26</v>
      </c>
      <c r="D12" s="13" t="s">
        <v>42</v>
      </c>
      <c r="E12" s="13" t="s">
        <v>43</v>
      </c>
      <c r="F12" s="17" t="s">
        <v>21</v>
      </c>
      <c r="G12" s="17" t="s">
        <v>44</v>
      </c>
      <c r="H12" s="16">
        <v>75</v>
      </c>
      <c r="I12" s="16">
        <v>84.34</v>
      </c>
      <c r="J12" s="23">
        <f t="shared" si="0"/>
        <v>79.67</v>
      </c>
      <c r="K12" s="16">
        <v>2</v>
      </c>
      <c r="L12" s="17" t="s">
        <v>23</v>
      </c>
      <c r="M12" s="17" t="s">
        <v>23</v>
      </c>
      <c r="N12" s="17" t="s">
        <v>24</v>
      </c>
      <c r="O12" s="16"/>
    </row>
    <row r="13" spans="1:15" ht="30" customHeight="1">
      <c r="A13" s="13">
        <v>9</v>
      </c>
      <c r="B13" s="14" t="s">
        <v>46</v>
      </c>
      <c r="C13" s="15" t="s">
        <v>26</v>
      </c>
      <c r="D13" s="13" t="s">
        <v>42</v>
      </c>
      <c r="E13" s="13" t="s">
        <v>43</v>
      </c>
      <c r="F13" s="17" t="s">
        <v>21</v>
      </c>
      <c r="G13" s="17" t="s">
        <v>44</v>
      </c>
      <c r="H13" s="16">
        <v>75</v>
      </c>
      <c r="I13" s="16">
        <v>84.12</v>
      </c>
      <c r="J13" s="23">
        <f t="shared" si="0"/>
        <v>79.56</v>
      </c>
      <c r="K13" s="16">
        <v>3</v>
      </c>
      <c r="L13" s="17" t="s">
        <v>23</v>
      </c>
      <c r="M13" s="17" t="s">
        <v>23</v>
      </c>
      <c r="N13" s="17" t="s">
        <v>24</v>
      </c>
      <c r="O13" s="16"/>
    </row>
    <row r="14" spans="1:15" ht="30" customHeight="1">
      <c r="A14" s="13">
        <v>10</v>
      </c>
      <c r="B14" s="14" t="s">
        <v>47</v>
      </c>
      <c r="C14" s="15" t="s">
        <v>26</v>
      </c>
      <c r="D14" s="13" t="s">
        <v>42</v>
      </c>
      <c r="E14" s="13" t="s">
        <v>43</v>
      </c>
      <c r="F14" s="17" t="s">
        <v>21</v>
      </c>
      <c r="G14" s="17" t="s">
        <v>44</v>
      </c>
      <c r="H14" s="16">
        <v>74</v>
      </c>
      <c r="I14" s="16">
        <v>83.54</v>
      </c>
      <c r="J14" s="23">
        <f t="shared" si="0"/>
        <v>78.77000000000001</v>
      </c>
      <c r="K14" s="16">
        <v>4</v>
      </c>
      <c r="L14" s="17" t="s">
        <v>23</v>
      </c>
      <c r="M14" s="17" t="s">
        <v>23</v>
      </c>
      <c r="N14" s="17" t="s">
        <v>24</v>
      </c>
      <c r="O14" s="16"/>
    </row>
    <row r="15" spans="1:15" ht="30" customHeight="1">
      <c r="A15" s="13">
        <v>11</v>
      </c>
      <c r="B15" s="14" t="s">
        <v>48</v>
      </c>
      <c r="C15" s="15" t="s">
        <v>26</v>
      </c>
      <c r="D15" s="13" t="s">
        <v>42</v>
      </c>
      <c r="E15" s="13" t="s">
        <v>43</v>
      </c>
      <c r="F15" s="17" t="s">
        <v>21</v>
      </c>
      <c r="G15" s="17" t="s">
        <v>44</v>
      </c>
      <c r="H15" s="16">
        <v>71</v>
      </c>
      <c r="I15" s="16">
        <v>85.38</v>
      </c>
      <c r="J15" s="23">
        <f t="shared" si="0"/>
        <v>78.19</v>
      </c>
      <c r="K15" s="16">
        <v>5</v>
      </c>
      <c r="L15" s="17" t="s">
        <v>23</v>
      </c>
      <c r="M15" s="17" t="s">
        <v>23</v>
      </c>
      <c r="N15" s="17" t="s">
        <v>24</v>
      </c>
      <c r="O15" s="16"/>
    </row>
    <row r="16" spans="1:15" ht="30" customHeight="1">
      <c r="A16" s="8">
        <v>12</v>
      </c>
      <c r="B16" s="9" t="s">
        <v>49</v>
      </c>
      <c r="C16" s="10" t="s">
        <v>26</v>
      </c>
      <c r="D16" s="8" t="s">
        <v>42</v>
      </c>
      <c r="E16" s="8" t="s">
        <v>50</v>
      </c>
      <c r="F16" s="12" t="s">
        <v>21</v>
      </c>
      <c r="G16" s="12" t="s">
        <v>51</v>
      </c>
      <c r="H16" s="11">
        <v>78</v>
      </c>
      <c r="I16" s="11">
        <v>88</v>
      </c>
      <c r="J16" s="22">
        <f t="shared" si="0"/>
        <v>83</v>
      </c>
      <c r="K16" s="11">
        <v>1</v>
      </c>
      <c r="L16" s="12" t="s">
        <v>23</v>
      </c>
      <c r="M16" s="12" t="s">
        <v>23</v>
      </c>
      <c r="N16" s="12" t="s">
        <v>24</v>
      </c>
      <c r="O16" s="11"/>
    </row>
    <row r="17" spans="1:15" ht="30" customHeight="1">
      <c r="A17" s="13">
        <v>13</v>
      </c>
      <c r="B17" s="14" t="s">
        <v>52</v>
      </c>
      <c r="C17" s="15" t="s">
        <v>26</v>
      </c>
      <c r="D17" s="13" t="s">
        <v>42</v>
      </c>
      <c r="E17" s="13" t="s">
        <v>53</v>
      </c>
      <c r="F17" s="17" t="s">
        <v>21</v>
      </c>
      <c r="G17" s="17" t="s">
        <v>54</v>
      </c>
      <c r="H17" s="16">
        <v>78</v>
      </c>
      <c r="I17" s="16">
        <v>85.92</v>
      </c>
      <c r="J17" s="23">
        <f t="shared" si="0"/>
        <v>81.960000000000008</v>
      </c>
      <c r="K17" s="16">
        <v>1</v>
      </c>
      <c r="L17" s="17" t="s">
        <v>23</v>
      </c>
      <c r="M17" s="17" t="s">
        <v>23</v>
      </c>
      <c r="N17" s="17" t="s">
        <v>24</v>
      </c>
      <c r="O17" s="16"/>
    </row>
    <row r="18" spans="1:15" ht="30" customHeight="1">
      <c r="A18" s="13">
        <v>14</v>
      </c>
      <c r="B18" s="14" t="s">
        <v>55</v>
      </c>
      <c r="C18" s="15" t="s">
        <v>26</v>
      </c>
      <c r="D18" s="13" t="s">
        <v>42</v>
      </c>
      <c r="E18" s="13" t="s">
        <v>53</v>
      </c>
      <c r="F18" s="17" t="s">
        <v>21</v>
      </c>
      <c r="G18" s="17" t="s">
        <v>54</v>
      </c>
      <c r="H18" s="16">
        <v>72</v>
      </c>
      <c r="I18" s="16">
        <v>85.64</v>
      </c>
      <c r="J18" s="23">
        <f t="shared" si="0"/>
        <v>78.819999999999993</v>
      </c>
      <c r="K18" s="16">
        <v>2</v>
      </c>
      <c r="L18" s="17" t="s">
        <v>23</v>
      </c>
      <c r="M18" s="17" t="s">
        <v>23</v>
      </c>
      <c r="N18" s="17" t="s">
        <v>24</v>
      </c>
      <c r="O18" s="16"/>
    </row>
    <row r="19" spans="1:15" ht="30" customHeight="1">
      <c r="A19" s="13">
        <v>15</v>
      </c>
      <c r="B19" s="14" t="s">
        <v>56</v>
      </c>
      <c r="C19" s="15" t="s">
        <v>18</v>
      </c>
      <c r="D19" s="13" t="s">
        <v>42</v>
      </c>
      <c r="E19" s="13" t="s">
        <v>53</v>
      </c>
      <c r="F19" s="17" t="s">
        <v>21</v>
      </c>
      <c r="G19" s="17" t="s">
        <v>54</v>
      </c>
      <c r="H19" s="16">
        <v>75</v>
      </c>
      <c r="I19" s="16">
        <v>81.8</v>
      </c>
      <c r="J19" s="23">
        <f t="shared" si="0"/>
        <v>78.400000000000006</v>
      </c>
      <c r="K19" s="16">
        <v>3</v>
      </c>
      <c r="L19" s="17" t="s">
        <v>23</v>
      </c>
      <c r="M19" s="17" t="s">
        <v>23</v>
      </c>
      <c r="N19" s="17" t="s">
        <v>24</v>
      </c>
      <c r="O19" s="16"/>
    </row>
    <row r="20" spans="1:15" ht="30" customHeight="1">
      <c r="A20" s="8">
        <v>16</v>
      </c>
      <c r="B20" s="9" t="s">
        <v>57</v>
      </c>
      <c r="C20" s="10" t="s">
        <v>26</v>
      </c>
      <c r="D20" s="8" t="s">
        <v>42</v>
      </c>
      <c r="E20" s="8" t="s">
        <v>58</v>
      </c>
      <c r="F20" s="12" t="s">
        <v>21</v>
      </c>
      <c r="G20" s="12" t="s">
        <v>59</v>
      </c>
      <c r="H20" s="11">
        <v>81</v>
      </c>
      <c r="I20" s="11">
        <v>87.16</v>
      </c>
      <c r="J20" s="22">
        <f t="shared" si="0"/>
        <v>84.08</v>
      </c>
      <c r="K20" s="11">
        <v>1</v>
      </c>
      <c r="L20" s="12" t="s">
        <v>23</v>
      </c>
      <c r="M20" s="12" t="s">
        <v>23</v>
      </c>
      <c r="N20" s="12" t="s">
        <v>24</v>
      </c>
      <c r="O20" s="11"/>
    </row>
    <row r="21" spans="1:15" ht="30" customHeight="1">
      <c r="A21" s="8">
        <v>17</v>
      </c>
      <c r="B21" s="9" t="s">
        <v>60</v>
      </c>
      <c r="C21" s="10" t="s">
        <v>18</v>
      </c>
      <c r="D21" s="8" t="s">
        <v>42</v>
      </c>
      <c r="E21" s="8" t="s">
        <v>58</v>
      </c>
      <c r="F21" s="12" t="s">
        <v>21</v>
      </c>
      <c r="G21" s="12" t="s">
        <v>59</v>
      </c>
      <c r="H21" s="11">
        <v>80</v>
      </c>
      <c r="I21" s="11">
        <v>85.52</v>
      </c>
      <c r="J21" s="22">
        <f t="shared" si="0"/>
        <v>82.759999999999991</v>
      </c>
      <c r="K21" s="11">
        <v>2</v>
      </c>
      <c r="L21" s="12" t="s">
        <v>23</v>
      </c>
      <c r="M21" s="12" t="s">
        <v>23</v>
      </c>
      <c r="N21" s="12" t="s">
        <v>24</v>
      </c>
      <c r="O21" s="11"/>
    </row>
    <row r="22" spans="1:15" ht="30" customHeight="1">
      <c r="A22" s="13">
        <v>18</v>
      </c>
      <c r="B22" s="14" t="s">
        <v>61</v>
      </c>
      <c r="C22" s="15" t="s">
        <v>18</v>
      </c>
      <c r="D22" s="13" t="s">
        <v>42</v>
      </c>
      <c r="E22" s="13" t="s">
        <v>62</v>
      </c>
      <c r="F22" s="17" t="s">
        <v>21</v>
      </c>
      <c r="G22" s="17" t="s">
        <v>63</v>
      </c>
      <c r="H22" s="16">
        <v>75</v>
      </c>
      <c r="I22" s="16">
        <v>87.78</v>
      </c>
      <c r="J22" s="23">
        <f t="shared" si="0"/>
        <v>81.39</v>
      </c>
      <c r="K22" s="16">
        <v>1</v>
      </c>
      <c r="L22" s="17" t="s">
        <v>23</v>
      </c>
      <c r="M22" s="17" t="s">
        <v>23</v>
      </c>
      <c r="N22" s="17" t="s">
        <v>24</v>
      </c>
      <c r="O22" s="16"/>
    </row>
    <row r="23" spans="1:15" ht="30" customHeight="1">
      <c r="A23" s="8">
        <v>19</v>
      </c>
      <c r="B23" s="9" t="s">
        <v>64</v>
      </c>
      <c r="C23" s="10" t="s">
        <v>18</v>
      </c>
      <c r="D23" s="11" t="s">
        <v>19</v>
      </c>
      <c r="E23" s="11" t="s">
        <v>65</v>
      </c>
      <c r="F23" s="12" t="s">
        <v>21</v>
      </c>
      <c r="G23" s="12" t="s">
        <v>66</v>
      </c>
      <c r="H23" s="11">
        <v>77</v>
      </c>
      <c r="I23" s="11">
        <v>83.86</v>
      </c>
      <c r="J23" s="22">
        <f t="shared" si="0"/>
        <v>80.430000000000007</v>
      </c>
      <c r="K23" s="11">
        <v>1</v>
      </c>
      <c r="L23" s="12" t="s">
        <v>23</v>
      </c>
      <c r="M23" s="12" t="s">
        <v>23</v>
      </c>
      <c r="N23" s="12" t="s">
        <v>24</v>
      </c>
      <c r="O23" s="11"/>
    </row>
    <row r="24" spans="1:15" ht="30" customHeight="1">
      <c r="A24" s="13">
        <v>20</v>
      </c>
      <c r="B24" s="14" t="s">
        <v>67</v>
      </c>
      <c r="C24" s="15" t="s">
        <v>26</v>
      </c>
      <c r="D24" s="13" t="s">
        <v>42</v>
      </c>
      <c r="E24" s="13" t="s">
        <v>68</v>
      </c>
      <c r="F24" s="17" t="s">
        <v>21</v>
      </c>
      <c r="G24" s="17" t="s">
        <v>69</v>
      </c>
      <c r="H24" s="16">
        <v>73</v>
      </c>
      <c r="I24" s="16">
        <v>87.26</v>
      </c>
      <c r="J24" s="23">
        <f t="shared" si="0"/>
        <v>80.13</v>
      </c>
      <c r="K24" s="16">
        <v>1</v>
      </c>
      <c r="L24" s="17" t="s">
        <v>23</v>
      </c>
      <c r="M24" s="17" t="s">
        <v>23</v>
      </c>
      <c r="N24" s="17" t="s">
        <v>24</v>
      </c>
      <c r="O24" s="16"/>
    </row>
    <row r="25" spans="1:15" ht="30" customHeight="1">
      <c r="A25" s="8">
        <v>21</v>
      </c>
      <c r="B25" s="12" t="s">
        <v>70</v>
      </c>
      <c r="C25" s="9" t="s">
        <v>71</v>
      </c>
      <c r="D25" s="9" t="s">
        <v>72</v>
      </c>
      <c r="E25" s="8" t="s">
        <v>73</v>
      </c>
      <c r="F25" s="9" t="s">
        <v>74</v>
      </c>
      <c r="G25" s="9" t="s">
        <v>75</v>
      </c>
      <c r="H25" s="11">
        <v>93</v>
      </c>
      <c r="I25" s="11">
        <v>83.28</v>
      </c>
      <c r="J25" s="22">
        <f t="shared" si="0"/>
        <v>88.14</v>
      </c>
      <c r="K25" s="8">
        <v>1</v>
      </c>
      <c r="L25" s="8" t="s">
        <v>76</v>
      </c>
      <c r="M25" s="8" t="s">
        <v>76</v>
      </c>
      <c r="N25" s="8" t="s">
        <v>77</v>
      </c>
      <c r="O25" s="8"/>
    </row>
    <row r="26" spans="1:15" ht="30" customHeight="1">
      <c r="A26" s="8">
        <v>22</v>
      </c>
      <c r="B26" s="18" t="s">
        <v>78</v>
      </c>
      <c r="C26" s="9" t="s">
        <v>79</v>
      </c>
      <c r="D26" s="9" t="s">
        <v>72</v>
      </c>
      <c r="E26" s="8" t="s">
        <v>73</v>
      </c>
      <c r="F26" s="9" t="s">
        <v>74</v>
      </c>
      <c r="G26" s="9" t="s">
        <v>75</v>
      </c>
      <c r="H26" s="11">
        <v>78</v>
      </c>
      <c r="I26" s="11">
        <v>84.34</v>
      </c>
      <c r="J26" s="22">
        <f t="shared" si="0"/>
        <v>81.17</v>
      </c>
      <c r="K26" s="8">
        <v>2</v>
      </c>
      <c r="L26" s="8" t="s">
        <v>76</v>
      </c>
      <c r="M26" s="8" t="s">
        <v>76</v>
      </c>
      <c r="N26" s="8" t="s">
        <v>77</v>
      </c>
      <c r="O26" s="8"/>
    </row>
    <row r="27" spans="1:15" ht="30" customHeight="1">
      <c r="A27" s="8">
        <v>23</v>
      </c>
      <c r="B27" s="18" t="s">
        <v>80</v>
      </c>
      <c r="C27" s="9" t="s">
        <v>79</v>
      </c>
      <c r="D27" s="9" t="s">
        <v>72</v>
      </c>
      <c r="E27" s="8" t="s">
        <v>73</v>
      </c>
      <c r="F27" s="9" t="s">
        <v>74</v>
      </c>
      <c r="G27" s="9" t="s">
        <v>75</v>
      </c>
      <c r="H27" s="11">
        <v>76</v>
      </c>
      <c r="I27" s="11">
        <v>84.42</v>
      </c>
      <c r="J27" s="22">
        <f t="shared" si="0"/>
        <v>80.210000000000008</v>
      </c>
      <c r="K27" s="11">
        <v>3</v>
      </c>
      <c r="L27" s="8" t="s">
        <v>76</v>
      </c>
      <c r="M27" s="8" t="s">
        <v>76</v>
      </c>
      <c r="N27" s="8" t="s">
        <v>77</v>
      </c>
      <c r="O27" s="8"/>
    </row>
    <row r="28" spans="1:15" ht="30" customHeight="1">
      <c r="A28" s="8">
        <v>24</v>
      </c>
      <c r="B28" s="18" t="s">
        <v>81</v>
      </c>
      <c r="C28" s="9" t="s">
        <v>71</v>
      </c>
      <c r="D28" s="9" t="s">
        <v>72</v>
      </c>
      <c r="E28" s="8" t="s">
        <v>73</v>
      </c>
      <c r="F28" s="9" t="s">
        <v>74</v>
      </c>
      <c r="G28" s="9" t="s">
        <v>75</v>
      </c>
      <c r="H28" s="11">
        <v>75</v>
      </c>
      <c r="I28" s="11">
        <v>84.58</v>
      </c>
      <c r="J28" s="22">
        <f t="shared" si="0"/>
        <v>79.789999999999992</v>
      </c>
      <c r="K28" s="11">
        <v>4</v>
      </c>
      <c r="L28" s="8" t="s">
        <v>76</v>
      </c>
      <c r="M28" s="8" t="s">
        <v>76</v>
      </c>
      <c r="N28" s="8" t="s">
        <v>77</v>
      </c>
      <c r="O28" s="8"/>
    </row>
    <row r="29" spans="1:15" ht="30" customHeight="1">
      <c r="A29" s="8">
        <v>25</v>
      </c>
      <c r="B29" s="12" t="s">
        <v>82</v>
      </c>
      <c r="C29" s="9" t="s">
        <v>71</v>
      </c>
      <c r="D29" s="9" t="s">
        <v>72</v>
      </c>
      <c r="E29" s="11" t="s">
        <v>73</v>
      </c>
      <c r="F29" s="9" t="s">
        <v>74</v>
      </c>
      <c r="G29" s="9" t="s">
        <v>75</v>
      </c>
      <c r="H29" s="11">
        <v>74</v>
      </c>
      <c r="I29" s="11">
        <v>85.3</v>
      </c>
      <c r="J29" s="22">
        <f t="shared" si="0"/>
        <v>79.650000000000006</v>
      </c>
      <c r="K29" s="11">
        <v>5</v>
      </c>
      <c r="L29" s="8" t="s">
        <v>76</v>
      </c>
      <c r="M29" s="8" t="s">
        <v>76</v>
      </c>
      <c r="N29" s="8" t="s">
        <v>77</v>
      </c>
      <c r="O29" s="8"/>
    </row>
    <row r="30" spans="1:15" ht="30" customHeight="1">
      <c r="A30" s="8">
        <v>26</v>
      </c>
      <c r="B30" s="18" t="s">
        <v>83</v>
      </c>
      <c r="C30" s="9" t="s">
        <v>71</v>
      </c>
      <c r="D30" s="9" t="s">
        <v>72</v>
      </c>
      <c r="E30" s="8" t="s">
        <v>73</v>
      </c>
      <c r="F30" s="9" t="s">
        <v>74</v>
      </c>
      <c r="G30" s="9" t="s">
        <v>75</v>
      </c>
      <c r="H30" s="11">
        <v>75</v>
      </c>
      <c r="I30" s="11">
        <v>84.12</v>
      </c>
      <c r="J30" s="22">
        <f t="shared" si="0"/>
        <v>79.56</v>
      </c>
      <c r="K30" s="11">
        <v>6</v>
      </c>
      <c r="L30" s="8" t="s">
        <v>76</v>
      </c>
      <c r="M30" s="8" t="s">
        <v>76</v>
      </c>
      <c r="N30" s="8" t="s">
        <v>77</v>
      </c>
      <c r="O30" s="8"/>
    </row>
    <row r="31" spans="1:15" ht="30" customHeight="1">
      <c r="A31" s="8">
        <v>27</v>
      </c>
      <c r="B31" s="18" t="s">
        <v>84</v>
      </c>
      <c r="C31" s="9" t="s">
        <v>71</v>
      </c>
      <c r="D31" s="9" t="s">
        <v>72</v>
      </c>
      <c r="E31" s="8" t="s">
        <v>73</v>
      </c>
      <c r="F31" s="9" t="s">
        <v>74</v>
      </c>
      <c r="G31" s="9" t="s">
        <v>75</v>
      </c>
      <c r="H31" s="11">
        <v>74</v>
      </c>
      <c r="I31" s="11">
        <v>84.8</v>
      </c>
      <c r="J31" s="22">
        <f t="shared" si="0"/>
        <v>79.400000000000006</v>
      </c>
      <c r="K31" s="11">
        <v>7</v>
      </c>
      <c r="L31" s="8" t="s">
        <v>76</v>
      </c>
      <c r="M31" s="8" t="s">
        <v>76</v>
      </c>
      <c r="N31" s="8" t="s">
        <v>77</v>
      </c>
      <c r="O31" s="8"/>
    </row>
    <row r="32" spans="1:15" ht="30" customHeight="1">
      <c r="A32" s="13">
        <v>28</v>
      </c>
      <c r="B32" s="19" t="s">
        <v>85</v>
      </c>
      <c r="C32" s="20" t="s">
        <v>71</v>
      </c>
      <c r="D32" s="20" t="s">
        <v>72</v>
      </c>
      <c r="E32" s="13" t="s">
        <v>86</v>
      </c>
      <c r="F32" s="20" t="s">
        <v>74</v>
      </c>
      <c r="G32" s="20" t="s">
        <v>87</v>
      </c>
      <c r="H32" s="16">
        <v>74</v>
      </c>
      <c r="I32" s="16">
        <v>85.16</v>
      </c>
      <c r="J32" s="23">
        <f t="shared" si="0"/>
        <v>79.58</v>
      </c>
      <c r="K32" s="16">
        <v>1</v>
      </c>
      <c r="L32" s="13" t="s">
        <v>76</v>
      </c>
      <c r="M32" s="13" t="s">
        <v>76</v>
      </c>
      <c r="N32" s="13" t="s">
        <v>77</v>
      </c>
      <c r="O32" s="13"/>
    </row>
    <row r="33" spans="1:15" ht="30" customHeight="1">
      <c r="A33" s="8">
        <v>29</v>
      </c>
      <c r="B33" s="18" t="s">
        <v>88</v>
      </c>
      <c r="C33" s="9" t="s">
        <v>71</v>
      </c>
      <c r="D33" s="9" t="s">
        <v>72</v>
      </c>
      <c r="E33" s="8" t="s">
        <v>89</v>
      </c>
      <c r="F33" s="9" t="s">
        <v>74</v>
      </c>
      <c r="G33" s="9" t="s">
        <v>90</v>
      </c>
      <c r="H33" s="11">
        <v>75</v>
      </c>
      <c r="I33" s="11">
        <v>83.88</v>
      </c>
      <c r="J33" s="22">
        <f t="shared" si="0"/>
        <v>79.44</v>
      </c>
      <c r="K33" s="11">
        <v>1</v>
      </c>
      <c r="L33" s="8" t="s">
        <v>76</v>
      </c>
      <c r="M33" s="8" t="s">
        <v>76</v>
      </c>
      <c r="N33" s="8" t="s">
        <v>77</v>
      </c>
      <c r="O33" s="8"/>
    </row>
    <row r="34" spans="1:15" ht="30" customHeight="1">
      <c r="A34" s="13">
        <v>30</v>
      </c>
      <c r="B34" s="19" t="s">
        <v>91</v>
      </c>
      <c r="C34" s="20" t="s">
        <v>71</v>
      </c>
      <c r="D34" s="20" t="s">
        <v>72</v>
      </c>
      <c r="E34" s="13" t="s">
        <v>92</v>
      </c>
      <c r="F34" s="20" t="s">
        <v>74</v>
      </c>
      <c r="G34" s="20" t="s">
        <v>93</v>
      </c>
      <c r="H34" s="16">
        <v>71</v>
      </c>
      <c r="I34" s="16">
        <v>82.72</v>
      </c>
      <c r="J34" s="23">
        <f t="shared" si="0"/>
        <v>76.86</v>
      </c>
      <c r="K34" s="16">
        <v>1</v>
      </c>
      <c r="L34" s="13" t="s">
        <v>76</v>
      </c>
      <c r="M34" s="13" t="s">
        <v>76</v>
      </c>
      <c r="N34" s="13" t="s">
        <v>77</v>
      </c>
      <c r="O34" s="13"/>
    </row>
    <row r="35" spans="1:15" ht="30" customHeight="1">
      <c r="A35" s="8">
        <v>31</v>
      </c>
      <c r="B35" s="12" t="s">
        <v>94</v>
      </c>
      <c r="C35" s="9" t="s">
        <v>79</v>
      </c>
      <c r="D35" s="9" t="s">
        <v>72</v>
      </c>
      <c r="E35" s="11" t="s">
        <v>95</v>
      </c>
      <c r="F35" s="9" t="s">
        <v>74</v>
      </c>
      <c r="G35" s="9" t="s">
        <v>96</v>
      </c>
      <c r="H35" s="11">
        <v>72</v>
      </c>
      <c r="I35" s="11">
        <v>86.26</v>
      </c>
      <c r="J35" s="22">
        <f t="shared" si="0"/>
        <v>79.13</v>
      </c>
      <c r="K35" s="11">
        <v>1</v>
      </c>
      <c r="L35" s="8" t="s">
        <v>76</v>
      </c>
      <c r="M35" s="8" t="s">
        <v>76</v>
      </c>
      <c r="N35" s="8" t="s">
        <v>77</v>
      </c>
      <c r="O35" s="8"/>
    </row>
    <row r="36" spans="1:15" ht="30" customHeight="1">
      <c r="A36" s="8">
        <v>32</v>
      </c>
      <c r="B36" s="12" t="s">
        <v>97</v>
      </c>
      <c r="C36" s="9" t="s">
        <v>79</v>
      </c>
      <c r="D36" s="9" t="s">
        <v>72</v>
      </c>
      <c r="E36" s="11" t="s">
        <v>95</v>
      </c>
      <c r="F36" s="9" t="s">
        <v>74</v>
      </c>
      <c r="G36" s="9" t="s">
        <v>96</v>
      </c>
      <c r="H36" s="11">
        <v>71</v>
      </c>
      <c r="I36" s="11">
        <v>85.34</v>
      </c>
      <c r="J36" s="22">
        <f t="shared" si="0"/>
        <v>78.17</v>
      </c>
      <c r="K36" s="11">
        <v>2</v>
      </c>
      <c r="L36" s="8" t="s">
        <v>76</v>
      </c>
      <c r="M36" s="8" t="s">
        <v>76</v>
      </c>
      <c r="N36" s="8" t="s">
        <v>77</v>
      </c>
      <c r="O36" s="8"/>
    </row>
    <row r="37" spans="1:15" ht="33.950000000000003" customHeight="1">
      <c r="A37" s="13">
        <v>33</v>
      </c>
      <c r="B37" s="19" t="s">
        <v>98</v>
      </c>
      <c r="C37" s="20" t="s">
        <v>71</v>
      </c>
      <c r="D37" s="20" t="s">
        <v>72</v>
      </c>
      <c r="E37" s="13" t="s">
        <v>99</v>
      </c>
      <c r="F37" s="20" t="s">
        <v>74</v>
      </c>
      <c r="G37" s="20" t="s">
        <v>100</v>
      </c>
      <c r="H37" s="16">
        <v>74</v>
      </c>
      <c r="I37" s="16">
        <v>86.64</v>
      </c>
      <c r="J37" s="23">
        <f t="shared" si="0"/>
        <v>80.319999999999993</v>
      </c>
      <c r="K37" s="16">
        <v>1</v>
      </c>
      <c r="L37" s="24" t="s">
        <v>101</v>
      </c>
      <c r="M37" s="24" t="s">
        <v>101</v>
      </c>
      <c r="N37" s="24" t="s">
        <v>101</v>
      </c>
      <c r="O37" s="25" t="s">
        <v>102</v>
      </c>
    </row>
    <row r="38" spans="1:15" ht="30" customHeight="1">
      <c r="A38" s="8">
        <v>34</v>
      </c>
      <c r="B38" s="18" t="s">
        <v>103</v>
      </c>
      <c r="C38" s="9" t="s">
        <v>79</v>
      </c>
      <c r="D38" s="9" t="s">
        <v>72</v>
      </c>
      <c r="E38" s="8" t="s">
        <v>104</v>
      </c>
      <c r="F38" s="9" t="s">
        <v>74</v>
      </c>
      <c r="G38" s="9" t="s">
        <v>105</v>
      </c>
      <c r="H38" s="11">
        <v>74</v>
      </c>
      <c r="I38" s="11">
        <v>85.38</v>
      </c>
      <c r="J38" s="22">
        <f t="shared" si="0"/>
        <v>79.69</v>
      </c>
      <c r="K38" s="11">
        <v>1</v>
      </c>
      <c r="L38" s="8" t="s">
        <v>76</v>
      </c>
      <c r="M38" s="8" t="s">
        <v>76</v>
      </c>
      <c r="N38" s="8" t="s">
        <v>77</v>
      </c>
      <c r="O38" s="8"/>
    </row>
    <row r="39" spans="1:15" ht="30" customHeight="1">
      <c r="A39" s="8">
        <v>35</v>
      </c>
      <c r="B39" s="18" t="s">
        <v>106</v>
      </c>
      <c r="C39" s="9" t="s">
        <v>79</v>
      </c>
      <c r="D39" s="9" t="s">
        <v>72</v>
      </c>
      <c r="E39" s="8" t="s">
        <v>104</v>
      </c>
      <c r="F39" s="9" t="s">
        <v>74</v>
      </c>
      <c r="G39" s="9" t="s">
        <v>105</v>
      </c>
      <c r="H39" s="11">
        <v>71</v>
      </c>
      <c r="I39" s="11">
        <v>85.92</v>
      </c>
      <c r="J39" s="22">
        <f t="shared" si="0"/>
        <v>78.460000000000008</v>
      </c>
      <c r="K39" s="11">
        <v>2</v>
      </c>
      <c r="L39" s="8" t="s">
        <v>76</v>
      </c>
      <c r="M39" s="8" t="s">
        <v>76</v>
      </c>
      <c r="N39" s="8" t="s">
        <v>77</v>
      </c>
      <c r="O39" s="8"/>
    </row>
  </sheetData>
  <mergeCells count="2">
    <mergeCell ref="A2:O2"/>
    <mergeCell ref="A3:E3"/>
  </mergeCells>
  <phoneticPr fontId="10" type="noConversion"/>
  <pageMargins left="0.59027777777777801" right="0.59027777777777801" top="0.75138888888888899" bottom="0.75138888888888899" header="0.29861111111111099" footer="0.29861111111111099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曲靖市直属党政机关单位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QLF</dc:creator>
  <cp:lastModifiedBy>Rebecca</cp:lastModifiedBy>
  <dcterms:created xsi:type="dcterms:W3CDTF">2022-08-09T08:37:00Z</dcterms:created>
  <dcterms:modified xsi:type="dcterms:W3CDTF">2022-08-31T06:45:19Z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21658DC1F8314759B3A638097A6B46CA</vt:lpwstr>
  </property>
</Properties>
</file>