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<sst xmlns="http://schemas.openxmlformats.org/spreadsheetml/2006/main" count="132" uniqueCount="88">
  <si>
    <r>
      <rPr>
        <sz val="16"/>
        <color theme="1"/>
        <rFont val="仿宋"/>
        <charset val="134"/>
      </rPr>
      <t>附件</t>
    </r>
    <r>
      <rPr>
        <sz val="16"/>
        <color theme="1"/>
        <rFont val="Times New Roman"/>
        <charset val="134"/>
      </rPr>
      <t>1</t>
    </r>
  </si>
  <si>
    <r>
      <rPr>
        <sz val="18"/>
        <color theme="1"/>
        <rFont val="方正小标宋_GBK"/>
        <charset val="134"/>
      </rPr>
      <t>麒麟区</t>
    </r>
    <r>
      <rPr>
        <sz val="18"/>
        <color rgb="FF000000"/>
        <rFont val="Times New Roman"/>
        <charset val="134"/>
      </rPr>
      <t>2022</t>
    </r>
    <r>
      <rPr>
        <sz val="18"/>
        <color rgb="FF000000"/>
        <rFont val="方正小标宋_GBK"/>
        <charset val="134"/>
      </rPr>
      <t>年省级财政衔接推进乡村振兴补助资金分配表</t>
    </r>
  </si>
  <si>
    <t>序号</t>
  </si>
  <si>
    <t>部门、镇（街道）</t>
  </si>
  <si>
    <t>村（社区）</t>
  </si>
  <si>
    <t>项目名称</t>
  </si>
  <si>
    <t>资金   (万元)</t>
  </si>
  <si>
    <t>责任单位</t>
  </si>
  <si>
    <t>行业主管部门</t>
  </si>
  <si>
    <t>备注</t>
  </si>
  <si>
    <t>东山镇</t>
  </si>
  <si>
    <t>卑舍村委会</t>
  </si>
  <si>
    <t>卑舍村委会8TPD菜籽加工项目</t>
  </si>
  <si>
    <t>区工信局</t>
  </si>
  <si>
    <r>
      <rPr>
        <b/>
        <sz val="9"/>
        <color theme="1"/>
        <rFont val="宋体"/>
        <charset val="134"/>
      </rPr>
      <t>合计</t>
    </r>
  </si>
  <si>
    <r>
      <rPr>
        <b/>
        <sz val="9"/>
        <color theme="1"/>
        <rFont val="宋体"/>
        <charset val="134"/>
      </rPr>
      <t>农村基础设施建设项目</t>
    </r>
  </si>
  <si>
    <r>
      <rPr>
        <b/>
        <sz val="9"/>
        <color theme="1"/>
        <rFont val="宋体"/>
        <charset val="134"/>
      </rPr>
      <t>产业发展项目</t>
    </r>
  </si>
  <si>
    <t>越州镇</t>
  </si>
  <si>
    <t>向桂社区</t>
  </si>
  <si>
    <t>向桂社区联户路硬化项目</t>
  </si>
  <si>
    <r>
      <rPr>
        <sz val="9"/>
        <color rgb="FF000000"/>
        <rFont val="仿宋"/>
        <charset val="134"/>
      </rPr>
      <t>区乡村振兴局</t>
    </r>
  </si>
  <si>
    <t>老吴村委会</t>
  </si>
  <si>
    <t>老吴村委会联户路硬化项目</t>
  </si>
  <si>
    <t>横大路村委会</t>
  </si>
  <si>
    <t>横大路大米加工建设项目</t>
  </si>
  <si>
    <t>茨营镇</t>
  </si>
  <si>
    <t>团结村委会</t>
  </si>
  <si>
    <t>团结村委会农业产业示范园建设项目</t>
  </si>
  <si>
    <t>区农业农村局</t>
  </si>
  <si>
    <t>茨营社区</t>
  </si>
  <si>
    <t>茨营社区种植基地冷库建设项目</t>
  </si>
  <si>
    <t>三宝街道</t>
  </si>
  <si>
    <t>长坡村委会</t>
  </si>
  <si>
    <t>滥泥箐至林业站点生产生活道路建设项目</t>
  </si>
  <si>
    <t>区交通运输局</t>
  </si>
  <si>
    <t>潇湘街道</t>
  </si>
  <si>
    <t>沙坝村委会</t>
  </si>
  <si>
    <t>沙坝村委会亿丰香菇三期建设项目</t>
  </si>
  <si>
    <t>珠街街道</t>
  </si>
  <si>
    <t>中所村委会</t>
  </si>
  <si>
    <t>中所村委会进村道路硬化项目</t>
  </si>
  <si>
    <t>区乡村振兴局</t>
  </si>
  <si>
    <t>沿江街道</t>
  </si>
  <si>
    <t>新圩社区</t>
  </si>
  <si>
    <t>新圩社区知青文化产业园区配套基础设施建设项目</t>
  </si>
  <si>
    <t>全区总计</t>
  </si>
  <si>
    <t>产业发展项目</t>
  </si>
  <si>
    <r>
      <rPr>
        <sz val="16"/>
        <color theme="1"/>
        <rFont val="仿宋"/>
        <charset val="134"/>
      </rPr>
      <t>附件</t>
    </r>
    <r>
      <rPr>
        <sz val="16"/>
        <color theme="1"/>
        <rFont val="Times New Roman"/>
        <charset val="134"/>
      </rPr>
      <t>2</t>
    </r>
  </si>
  <si>
    <t>2022年省级财政衔接推进乡村振兴补助资金绩效目标表</t>
  </si>
  <si>
    <t>省级财政衔接推进乡村振兴补助资金</t>
  </si>
  <si>
    <r>
      <rPr>
        <sz val="12"/>
        <color theme="1"/>
        <rFont val="仿宋"/>
        <charset val="134"/>
      </rPr>
      <t>市</t>
    </r>
    <r>
      <rPr>
        <sz val="12"/>
        <color theme="1"/>
        <rFont val="仿宋"/>
        <charset val="134"/>
      </rPr>
      <t>级财政主管部门</t>
    </r>
  </si>
  <si>
    <r>
      <rPr>
        <sz val="12"/>
        <color theme="1"/>
        <rFont val="仿宋"/>
        <charset val="134"/>
      </rPr>
      <t>市</t>
    </r>
    <r>
      <rPr>
        <sz val="12"/>
        <color theme="1"/>
        <rFont val="仿宋"/>
        <charset val="134"/>
      </rPr>
      <t>财政</t>
    </r>
    <r>
      <rPr>
        <sz val="12"/>
        <color theme="1"/>
        <rFont val="仿宋"/>
        <charset val="134"/>
      </rPr>
      <t>局</t>
    </r>
  </si>
  <si>
    <r>
      <rPr>
        <sz val="12"/>
        <color theme="1"/>
        <rFont val="仿宋"/>
        <charset val="134"/>
      </rPr>
      <t>市</t>
    </r>
    <r>
      <rPr>
        <sz val="12"/>
        <color theme="1"/>
        <rFont val="仿宋"/>
        <charset val="134"/>
      </rPr>
      <t>乡村振兴局</t>
    </r>
  </si>
  <si>
    <t>区级财政部门</t>
  </si>
  <si>
    <r>
      <rPr>
        <sz val="12"/>
        <color theme="1"/>
        <rFont val="仿宋"/>
        <charset val="134"/>
      </rPr>
      <t>区</t>
    </r>
    <r>
      <rPr>
        <sz val="12"/>
        <color theme="1"/>
        <rFont val="仿宋"/>
        <charset val="134"/>
      </rPr>
      <t>财政局</t>
    </r>
  </si>
  <si>
    <r>
      <rPr>
        <sz val="12"/>
        <color theme="1"/>
        <rFont val="仿宋"/>
        <charset val="134"/>
      </rPr>
      <t>区</t>
    </r>
    <r>
      <rPr>
        <sz val="12"/>
        <color theme="1"/>
        <rFont val="仿宋"/>
        <charset val="134"/>
      </rPr>
      <t>乡村振兴局</t>
    </r>
  </si>
  <si>
    <t>年度总体目标</t>
  </si>
  <si>
    <t xml:space="preserve">过渡期内在保持财政支持政策总体稳定的前提下，根据巩固拓展脱贫攻坚成果同乡村振兴有效衔接的需要和财力状况，合理安排财政投入规模，优化支出结构，调整支持重点。保留并调整优化原财政专项扶贫资金，聚焦支持脱贫地区巩固拓展脱贫攻坚成果和乡村振兴，适当向国家乡村振兴重点帮扶县倾斜，并逐步提高用于产业发展的比例。
</t>
  </si>
  <si>
    <t>绩效目标</t>
  </si>
  <si>
    <t>一级指标</t>
  </si>
  <si>
    <t>二级指标</t>
  </si>
  <si>
    <t>三级指标</t>
  </si>
  <si>
    <t>指标内容</t>
  </si>
  <si>
    <t>产出指标</t>
  </si>
  <si>
    <t>数量指标</t>
  </si>
  <si>
    <t>产业资金投入率</t>
  </si>
  <si>
    <t>&gt;=51%</t>
  </si>
  <si>
    <t>资金支出率</t>
  </si>
  <si>
    <t>=100%</t>
  </si>
  <si>
    <t>质量指标</t>
  </si>
  <si>
    <t>项目资金公告公示率</t>
  </si>
  <si>
    <t>完工项目验收合格率</t>
  </si>
  <si>
    <t>时效指标</t>
  </si>
  <si>
    <t>项目开工率</t>
  </si>
  <si>
    <t>项目完工率</t>
  </si>
  <si>
    <t>效益指标</t>
  </si>
  <si>
    <t>经济效益指标</t>
  </si>
  <si>
    <t>农村居民人均可支配收入增幅</t>
  </si>
  <si>
    <t>&gt;0%</t>
  </si>
  <si>
    <t>社会效益指标</t>
  </si>
  <si>
    <t>返贫、致贫风险人口监测覆盖率</t>
  </si>
  <si>
    <t>返贫、致贫风险消除人口帮扶措施覆盖率</t>
  </si>
  <si>
    <t>无规模性返贫</t>
  </si>
  <si>
    <t>无</t>
  </si>
  <si>
    <t>满意度指标</t>
  </si>
  <si>
    <t>服务对象满意度指标</t>
  </si>
  <si>
    <t>办法如工作群众满意度</t>
  </si>
  <si>
    <t>&gt;=90%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</si>
</sst>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3">
    <font>
      <sz val="11"/>
      <color theme="1"/>
      <name val="宋体"/>
      <charset val="134"/>
      <scheme val="minor"/>
    </font>
    <font>
      <sz val="16"/>
      <color theme="1"/>
      <name val="仿宋"/>
      <charset val="134"/>
    </font>
    <font>
      <sz val="16"/>
      <color theme="1"/>
      <name val="方正小标宋_GBK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0.5"/>
      <color theme="1"/>
      <name val="仿宋"/>
      <charset val="134"/>
    </font>
    <font>
      <sz val="16"/>
      <color theme="1"/>
      <name val="Times New Roman"/>
      <charset val="134"/>
    </font>
    <font>
      <sz val="18"/>
      <color theme="1"/>
      <name val="Times New Roman"/>
      <charset val="134"/>
    </font>
    <font>
      <b/>
      <sz val="10.5"/>
      <color theme="1"/>
      <name val="宋体"/>
      <charset val="134"/>
    </font>
    <font>
      <b/>
      <sz val="10.5"/>
      <color theme="1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8"/>
      <name val="方正仿宋_GBK"/>
      <charset val="134"/>
    </font>
    <font>
      <sz val="9"/>
      <color theme="1"/>
      <name val="Times New Roman"/>
      <charset val="134"/>
    </font>
    <font>
      <b/>
      <sz val="9"/>
      <color theme="1"/>
      <name val="Times New Roman"/>
      <charset val="134"/>
    </font>
    <font>
      <b/>
      <sz val="9"/>
      <color rgb="FF000000"/>
      <name val="Times New Roman"/>
      <charset val="134"/>
    </font>
    <font>
      <sz val="9"/>
      <color rgb="FF000000"/>
      <name val="仿宋"/>
      <charset val="134"/>
    </font>
    <font>
      <sz val="9"/>
      <name val="方正仿宋_GBK"/>
      <charset val="134"/>
    </font>
    <font>
      <b/>
      <sz val="9"/>
      <color theme="1"/>
      <name val="宋体"/>
      <charset val="134"/>
    </font>
    <font>
      <sz val="11"/>
      <color theme="1"/>
      <name val="Times New Roman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theme="1"/>
      <name val="方正小标宋_GBK"/>
      <charset val="134"/>
    </font>
    <font>
      <sz val="18"/>
      <color rgb="FF000000"/>
      <name val="Times New Roman"/>
      <charset val="134"/>
    </font>
    <font>
      <sz val="18"/>
      <color rgb="FF000000"/>
      <name val="方正小标宋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6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12" borderId="6" applyNumberFormat="0" applyAlignment="0" applyProtection="0">
      <alignment vertical="center"/>
    </xf>
    <xf numFmtId="0" fontId="37" fillId="12" borderId="10" applyNumberFormat="0" applyAlignment="0" applyProtection="0">
      <alignment vertical="center"/>
    </xf>
    <xf numFmtId="0" fontId="26" fillId="8" borderId="4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Border="1" applyAlignment="1">
      <alignment horizontal="justify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indent="3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 indent="6"/>
    </xf>
    <xf numFmtId="0" fontId="3" fillId="0" borderId="1" xfId="0" applyFont="1" applyBorder="1" applyAlignment="1">
      <alignment horizontal="justify" vertical="center" wrapText="1" inden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workbookViewId="0">
      <selection activeCell="H38" sqref="H38"/>
    </sheetView>
  </sheetViews>
  <sheetFormatPr defaultColWidth="9" defaultRowHeight="13.5" outlineLevelCol="7"/>
  <cols>
    <col min="1" max="1" width="9" style="12"/>
    <col min="2" max="2" width="8.375" style="12" customWidth="1"/>
    <col min="3" max="3" width="10.625" style="12" customWidth="1"/>
    <col min="4" max="4" width="21.5333333333333" style="12" customWidth="1"/>
    <col min="5" max="5" width="9.375" style="12" customWidth="1"/>
    <col min="6" max="6" width="11.2083333333333" style="12" customWidth="1"/>
    <col min="7" max="7" width="17.9916666666667" style="12" customWidth="1"/>
    <col min="8" max="8" width="15.0333333333333" style="12" customWidth="1"/>
    <col min="9" max="16384" width="9" style="12"/>
  </cols>
  <sheetData>
    <row r="1" ht="20.25" customHeight="1" spans="1:8">
      <c r="A1" s="13" t="s">
        <v>0</v>
      </c>
      <c r="B1" s="13"/>
      <c r="C1" s="13"/>
      <c r="D1" s="13"/>
      <c r="E1" s="13"/>
      <c r="F1" s="13"/>
      <c r="G1" s="13"/>
      <c r="H1" s="13"/>
    </row>
    <row r="2" ht="39" customHeight="1" spans="1:8">
      <c r="A2" s="14" t="s">
        <v>1</v>
      </c>
      <c r="B2" s="14"/>
      <c r="C2" s="14"/>
      <c r="D2" s="14"/>
      <c r="E2" s="14"/>
      <c r="F2" s="14"/>
      <c r="G2" s="14"/>
      <c r="H2" s="14"/>
    </row>
    <row r="3" ht="30" customHeight="1" spans="1:8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5" t="s">
        <v>7</v>
      </c>
      <c r="G3" s="15" t="s">
        <v>8</v>
      </c>
      <c r="H3" s="15" t="s">
        <v>9</v>
      </c>
    </row>
    <row r="4" ht="30" customHeight="1" spans="1:8">
      <c r="A4" s="17"/>
      <c r="B4" s="17"/>
      <c r="C4" s="17"/>
      <c r="D4" s="17"/>
      <c r="E4" s="18"/>
      <c r="F4" s="17"/>
      <c r="G4" s="17"/>
      <c r="H4" s="17"/>
    </row>
    <row r="5" ht="30" customHeight="1" spans="1:8">
      <c r="A5" s="19">
        <v>1</v>
      </c>
      <c r="B5" s="20" t="s">
        <v>10</v>
      </c>
      <c r="C5" s="20" t="s">
        <v>11</v>
      </c>
      <c r="D5" s="21" t="s">
        <v>12</v>
      </c>
      <c r="E5" s="20">
        <v>67</v>
      </c>
      <c r="F5" s="20" t="s">
        <v>11</v>
      </c>
      <c r="G5" s="20" t="s">
        <v>13</v>
      </c>
      <c r="H5" s="22"/>
    </row>
    <row r="6" ht="30" customHeight="1" spans="1:8">
      <c r="A6" s="23" t="s">
        <v>14</v>
      </c>
      <c r="B6" s="24" t="s">
        <v>15</v>
      </c>
      <c r="C6" s="24"/>
      <c r="D6" s="25">
        <v>0</v>
      </c>
      <c r="E6" s="26">
        <f>D6+D7</f>
        <v>67</v>
      </c>
      <c r="F6" s="22"/>
      <c r="G6" s="22"/>
      <c r="H6" s="22"/>
    </row>
    <row r="7" ht="30" customHeight="1" spans="1:8">
      <c r="A7" s="23"/>
      <c r="B7" s="24" t="s">
        <v>16</v>
      </c>
      <c r="C7" s="24"/>
      <c r="D7" s="27">
        <v>67</v>
      </c>
      <c r="E7" s="26"/>
      <c r="F7" s="22"/>
      <c r="G7" s="22"/>
      <c r="H7" s="22"/>
    </row>
    <row r="8" ht="30" customHeight="1" spans="1:8">
      <c r="A8" s="19">
        <v>2</v>
      </c>
      <c r="B8" s="28" t="s">
        <v>17</v>
      </c>
      <c r="C8" s="28" t="s">
        <v>18</v>
      </c>
      <c r="D8" s="29" t="s">
        <v>19</v>
      </c>
      <c r="E8" s="28">
        <v>50</v>
      </c>
      <c r="F8" s="28" t="s">
        <v>18</v>
      </c>
      <c r="G8" s="25" t="s">
        <v>20</v>
      </c>
      <c r="H8" s="22"/>
    </row>
    <row r="9" ht="30" customHeight="1" spans="1:8">
      <c r="A9" s="19">
        <v>3</v>
      </c>
      <c r="B9" s="28" t="s">
        <v>17</v>
      </c>
      <c r="C9" s="28" t="s">
        <v>21</v>
      </c>
      <c r="D9" s="29" t="s">
        <v>22</v>
      </c>
      <c r="E9" s="28">
        <v>41</v>
      </c>
      <c r="F9" s="28" t="s">
        <v>21</v>
      </c>
      <c r="G9" s="25" t="s">
        <v>20</v>
      </c>
      <c r="H9" s="22"/>
    </row>
    <row r="10" ht="30" customHeight="1" spans="1:8">
      <c r="A10" s="19">
        <v>4</v>
      </c>
      <c r="B10" s="28" t="s">
        <v>17</v>
      </c>
      <c r="C10" s="28" t="s">
        <v>23</v>
      </c>
      <c r="D10" s="29" t="s">
        <v>24</v>
      </c>
      <c r="E10" s="28">
        <v>120</v>
      </c>
      <c r="F10" s="28" t="s">
        <v>23</v>
      </c>
      <c r="G10" s="30" t="s">
        <v>13</v>
      </c>
      <c r="H10" s="22"/>
    </row>
    <row r="11" ht="30" customHeight="1" spans="1:8">
      <c r="A11" s="23" t="s">
        <v>14</v>
      </c>
      <c r="B11" s="24" t="s">
        <v>15</v>
      </c>
      <c r="C11" s="24"/>
      <c r="D11" s="25">
        <v>91</v>
      </c>
      <c r="E11" s="26">
        <f>D11+D12</f>
        <v>211</v>
      </c>
      <c r="F11" s="22"/>
      <c r="G11" s="22"/>
      <c r="H11" s="22"/>
    </row>
    <row r="12" ht="30" customHeight="1" spans="1:8">
      <c r="A12" s="23"/>
      <c r="B12" s="23" t="s">
        <v>16</v>
      </c>
      <c r="C12" s="23"/>
      <c r="D12" s="27">
        <v>120</v>
      </c>
      <c r="E12" s="26"/>
      <c r="F12" s="22"/>
      <c r="G12" s="22"/>
      <c r="H12" s="22"/>
    </row>
    <row r="13" ht="30" customHeight="1" spans="1:8">
      <c r="A13" s="19">
        <v>5</v>
      </c>
      <c r="B13" s="31" t="s">
        <v>25</v>
      </c>
      <c r="C13" s="32" t="s">
        <v>26</v>
      </c>
      <c r="D13" s="29" t="s">
        <v>27</v>
      </c>
      <c r="E13" s="28">
        <v>139</v>
      </c>
      <c r="F13" s="29" t="s">
        <v>26</v>
      </c>
      <c r="G13" s="28" t="s">
        <v>28</v>
      </c>
      <c r="H13" s="22"/>
    </row>
    <row r="14" ht="30" customHeight="1" spans="1:8">
      <c r="A14" s="19">
        <v>6</v>
      </c>
      <c r="B14" s="28" t="s">
        <v>25</v>
      </c>
      <c r="C14" s="29" t="s">
        <v>29</v>
      </c>
      <c r="D14" s="29" t="s">
        <v>30</v>
      </c>
      <c r="E14" s="28">
        <v>60</v>
      </c>
      <c r="F14" s="29" t="s">
        <v>29</v>
      </c>
      <c r="G14" s="30" t="s">
        <v>28</v>
      </c>
      <c r="H14" s="22"/>
    </row>
    <row r="15" ht="30" customHeight="1" spans="1:8">
      <c r="A15" s="23" t="s">
        <v>14</v>
      </c>
      <c r="B15" s="24" t="s">
        <v>15</v>
      </c>
      <c r="C15" s="24"/>
      <c r="D15" s="25">
        <v>0</v>
      </c>
      <c r="E15" s="26">
        <f>D15+D16</f>
        <v>199</v>
      </c>
      <c r="F15" s="22"/>
      <c r="G15" s="22"/>
      <c r="H15" s="22"/>
    </row>
    <row r="16" ht="30" customHeight="1" spans="1:8">
      <c r="A16" s="23"/>
      <c r="B16" s="23" t="s">
        <v>16</v>
      </c>
      <c r="C16" s="23"/>
      <c r="D16" s="27">
        <f>E14+E13</f>
        <v>199</v>
      </c>
      <c r="E16" s="26"/>
      <c r="F16" s="22"/>
      <c r="G16" s="22"/>
      <c r="H16" s="22"/>
    </row>
    <row r="17" ht="30" customHeight="1" spans="1:8">
      <c r="A17" s="19">
        <v>7</v>
      </c>
      <c r="B17" s="28" t="s">
        <v>31</v>
      </c>
      <c r="C17" s="29" t="s">
        <v>32</v>
      </c>
      <c r="D17" s="29" t="s">
        <v>33</v>
      </c>
      <c r="E17" s="31">
        <v>300</v>
      </c>
      <c r="F17" s="29" t="s">
        <v>32</v>
      </c>
      <c r="G17" s="30" t="s">
        <v>34</v>
      </c>
      <c r="H17" s="22"/>
    </row>
    <row r="18" ht="30" customHeight="1" spans="1:8">
      <c r="A18" s="23" t="s">
        <v>14</v>
      </c>
      <c r="B18" s="24" t="s">
        <v>15</v>
      </c>
      <c r="C18" s="24"/>
      <c r="D18" s="25">
        <v>0</v>
      </c>
      <c r="E18" s="26">
        <v>300</v>
      </c>
      <c r="F18" s="22"/>
      <c r="G18" s="22"/>
      <c r="H18" s="22"/>
    </row>
    <row r="19" ht="30" customHeight="1" spans="1:8">
      <c r="A19" s="23"/>
      <c r="B19" s="23" t="s">
        <v>16</v>
      </c>
      <c r="C19" s="23"/>
      <c r="D19" s="27">
        <v>300</v>
      </c>
      <c r="E19" s="26"/>
      <c r="F19" s="22"/>
      <c r="G19" s="22"/>
      <c r="H19" s="22"/>
    </row>
    <row r="20" ht="30" customHeight="1" spans="1:8">
      <c r="A20" s="19">
        <v>8</v>
      </c>
      <c r="B20" s="28" t="s">
        <v>35</v>
      </c>
      <c r="C20" s="28" t="s">
        <v>36</v>
      </c>
      <c r="D20" s="29" t="s">
        <v>37</v>
      </c>
      <c r="E20" s="28">
        <v>185</v>
      </c>
      <c r="F20" s="28" t="s">
        <v>36</v>
      </c>
      <c r="G20" s="30" t="s">
        <v>28</v>
      </c>
      <c r="H20" s="22"/>
    </row>
    <row r="21" ht="30" customHeight="1" spans="1:8">
      <c r="A21" s="23" t="s">
        <v>14</v>
      </c>
      <c r="B21" s="24" t="s">
        <v>15</v>
      </c>
      <c r="C21" s="24"/>
      <c r="D21" s="25">
        <v>0</v>
      </c>
      <c r="E21" s="26">
        <v>185</v>
      </c>
      <c r="F21" s="22"/>
      <c r="G21" s="22"/>
      <c r="H21" s="22"/>
    </row>
    <row r="22" ht="30" customHeight="1" spans="1:8">
      <c r="A22" s="23"/>
      <c r="B22" s="24" t="s">
        <v>16</v>
      </c>
      <c r="C22" s="24"/>
      <c r="D22" s="27">
        <v>185</v>
      </c>
      <c r="E22" s="26"/>
      <c r="F22" s="22"/>
      <c r="G22" s="22"/>
      <c r="H22" s="22"/>
    </row>
    <row r="23" ht="30" customHeight="1" spans="1:8">
      <c r="A23" s="19">
        <v>9</v>
      </c>
      <c r="B23" s="28" t="s">
        <v>38</v>
      </c>
      <c r="C23" s="31" t="s">
        <v>39</v>
      </c>
      <c r="D23" s="32" t="s">
        <v>40</v>
      </c>
      <c r="E23" s="28">
        <v>22</v>
      </c>
      <c r="F23" s="31" t="s">
        <v>39</v>
      </c>
      <c r="G23" s="30" t="s">
        <v>41</v>
      </c>
      <c r="H23" s="22"/>
    </row>
    <row r="24" ht="30" customHeight="1" spans="1:8">
      <c r="A24" s="23" t="s">
        <v>14</v>
      </c>
      <c r="B24" s="24" t="s">
        <v>15</v>
      </c>
      <c r="C24" s="24"/>
      <c r="D24" s="25">
        <v>22</v>
      </c>
      <c r="E24" s="26">
        <f>D24+D25</f>
        <v>22</v>
      </c>
      <c r="F24" s="22"/>
      <c r="G24" s="22"/>
      <c r="H24" s="22"/>
    </row>
    <row r="25" ht="30" customHeight="1" spans="1:8">
      <c r="A25" s="23"/>
      <c r="B25" s="24" t="s">
        <v>16</v>
      </c>
      <c r="C25" s="24"/>
      <c r="D25" s="27">
        <v>0</v>
      </c>
      <c r="E25" s="26"/>
      <c r="F25" s="22"/>
      <c r="G25" s="22"/>
      <c r="H25" s="22"/>
    </row>
    <row r="26" ht="30" customHeight="1" spans="1:8">
      <c r="A26" s="19">
        <v>10</v>
      </c>
      <c r="B26" s="28" t="s">
        <v>42</v>
      </c>
      <c r="C26" s="33" t="s">
        <v>43</v>
      </c>
      <c r="D26" s="34" t="s">
        <v>44</v>
      </c>
      <c r="E26" s="28">
        <v>90</v>
      </c>
      <c r="F26" s="33" t="s">
        <v>43</v>
      </c>
      <c r="G26" s="30" t="s">
        <v>28</v>
      </c>
      <c r="H26" s="22"/>
    </row>
    <row r="27" ht="30" customHeight="1" spans="1:8">
      <c r="A27" s="23" t="s">
        <v>14</v>
      </c>
      <c r="B27" s="24" t="s">
        <v>15</v>
      </c>
      <c r="C27" s="24"/>
      <c r="D27" s="25">
        <v>0</v>
      </c>
      <c r="E27" s="26">
        <f>D27+D28</f>
        <v>90</v>
      </c>
      <c r="F27" s="22"/>
      <c r="G27" s="22"/>
      <c r="H27" s="22"/>
    </row>
    <row r="28" ht="30" customHeight="1" spans="1:8">
      <c r="A28" s="23"/>
      <c r="B28" s="24" t="s">
        <v>16</v>
      </c>
      <c r="C28" s="24"/>
      <c r="D28" s="27">
        <v>90</v>
      </c>
      <c r="E28" s="26"/>
      <c r="F28" s="22"/>
      <c r="G28" s="22"/>
      <c r="H28" s="22"/>
    </row>
    <row r="29" ht="30" customHeight="1" spans="1:8">
      <c r="A29" s="35" t="s">
        <v>45</v>
      </c>
      <c r="B29" s="36" t="s">
        <v>15</v>
      </c>
      <c r="C29" s="36"/>
      <c r="D29" s="36">
        <f>D27+D24+D21+D18+D15+D11+D6</f>
        <v>113</v>
      </c>
      <c r="E29" s="36">
        <f>E27+E24+E21+E18+E15+E11+E6</f>
        <v>1074</v>
      </c>
      <c r="F29" s="27"/>
      <c r="G29" s="27"/>
      <c r="H29" s="22"/>
    </row>
    <row r="30" ht="30" customHeight="1" spans="1:8">
      <c r="A30" s="37"/>
      <c r="B30" s="38" t="s">
        <v>46</v>
      </c>
      <c r="C30" s="39"/>
      <c r="D30" s="39">
        <f>D28+D25+D22+D19+D16+D12+D7</f>
        <v>961</v>
      </c>
      <c r="E30" s="36"/>
      <c r="F30" s="27"/>
      <c r="G30" s="27"/>
      <c r="H30" s="22"/>
    </row>
  </sheetData>
  <mergeCells count="65">
    <mergeCell ref="A1:H1"/>
    <mergeCell ref="A2:H2"/>
    <mergeCell ref="B6:C6"/>
    <mergeCell ref="B7:C7"/>
    <mergeCell ref="B11:C11"/>
    <mergeCell ref="B12:C12"/>
    <mergeCell ref="B15:C15"/>
    <mergeCell ref="B16:C16"/>
    <mergeCell ref="B18:C18"/>
    <mergeCell ref="B19:C19"/>
    <mergeCell ref="B21:C21"/>
    <mergeCell ref="B22:C22"/>
    <mergeCell ref="B24:C24"/>
    <mergeCell ref="B25:C25"/>
    <mergeCell ref="B27:C27"/>
    <mergeCell ref="B28:C28"/>
    <mergeCell ref="B29:C29"/>
    <mergeCell ref="B30:C30"/>
    <mergeCell ref="A3:A4"/>
    <mergeCell ref="A6:A7"/>
    <mergeCell ref="A11:A12"/>
    <mergeCell ref="A15:A16"/>
    <mergeCell ref="A18:A19"/>
    <mergeCell ref="A21:A22"/>
    <mergeCell ref="A24:A25"/>
    <mergeCell ref="A27:A28"/>
    <mergeCell ref="B3:B4"/>
    <mergeCell ref="C3:C4"/>
    <mergeCell ref="D3:D4"/>
    <mergeCell ref="E3:E4"/>
    <mergeCell ref="E6:E7"/>
    <mergeCell ref="E11:E12"/>
    <mergeCell ref="E15:E16"/>
    <mergeCell ref="E18:E19"/>
    <mergeCell ref="E21:E22"/>
    <mergeCell ref="E24:E25"/>
    <mergeCell ref="E27:E28"/>
    <mergeCell ref="E29:E30"/>
    <mergeCell ref="F3:F4"/>
    <mergeCell ref="F6:F7"/>
    <mergeCell ref="F11:F12"/>
    <mergeCell ref="F15:F16"/>
    <mergeCell ref="F18:F19"/>
    <mergeCell ref="F21:F22"/>
    <mergeCell ref="F24:F25"/>
    <mergeCell ref="F27:F28"/>
    <mergeCell ref="F29:F30"/>
    <mergeCell ref="G3:G4"/>
    <mergeCell ref="G6:G7"/>
    <mergeCell ref="G11:G12"/>
    <mergeCell ref="G15:G16"/>
    <mergeCell ref="G18:G19"/>
    <mergeCell ref="G21:G22"/>
    <mergeCell ref="G24:G25"/>
    <mergeCell ref="G27:G28"/>
    <mergeCell ref="G29:G30"/>
    <mergeCell ref="H3:H4"/>
    <mergeCell ref="H6:H7"/>
    <mergeCell ref="H11:H12"/>
    <mergeCell ref="H15:H16"/>
    <mergeCell ref="H18:H19"/>
    <mergeCell ref="H21:H22"/>
    <mergeCell ref="H24:H25"/>
    <mergeCell ref="H27:H28"/>
    <mergeCell ref="H29:H30"/>
  </mergeCells>
  <pageMargins left="0.550694444444444" right="0.75" top="0.314583333333333" bottom="0.314583333333333" header="0.5" footer="0.275"/>
  <pageSetup paperSize="9" scale="8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4" workbookViewId="0">
      <selection activeCell="K15" sqref="K15"/>
    </sheetView>
  </sheetViews>
  <sheetFormatPr defaultColWidth="9" defaultRowHeight="13.5" outlineLevelCol="5"/>
  <cols>
    <col min="1" max="1" width="7" customWidth="1"/>
    <col min="2" max="2" width="11.875" customWidth="1"/>
    <col min="3" max="3" width="14.125" customWidth="1"/>
    <col min="5" max="5" width="27.875" customWidth="1"/>
    <col min="6" max="6" width="11.625" customWidth="1"/>
  </cols>
  <sheetData>
    <row r="1" ht="40.5" spans="1:6">
      <c r="A1" s="1" t="s">
        <v>47</v>
      </c>
      <c r="B1" s="2"/>
      <c r="C1" s="2"/>
      <c r="D1" s="2"/>
      <c r="E1" s="2"/>
      <c r="F1" s="2"/>
    </row>
    <row r="2" ht="20.25" spans="1:6">
      <c r="A2" s="3" t="s">
        <v>48</v>
      </c>
      <c r="B2" s="3"/>
      <c r="C2" s="3"/>
      <c r="D2" s="3"/>
      <c r="E2" s="3"/>
      <c r="F2" s="3"/>
    </row>
    <row r="3" ht="39" customHeight="1" spans="1:6">
      <c r="A3" s="4" t="s">
        <v>5</v>
      </c>
      <c r="B3" s="4"/>
      <c r="C3" s="5" t="s">
        <v>49</v>
      </c>
      <c r="D3" s="5"/>
      <c r="E3" s="5"/>
      <c r="F3" s="5"/>
    </row>
    <row r="4" ht="44" customHeight="1" spans="1:6">
      <c r="A4" s="5" t="s">
        <v>50</v>
      </c>
      <c r="B4" s="5"/>
      <c r="C4" s="6" t="s">
        <v>51</v>
      </c>
      <c r="D4" s="6"/>
      <c r="E4" s="7" t="s">
        <v>52</v>
      </c>
      <c r="F4" s="7"/>
    </row>
    <row r="5" ht="40" customHeight="1" spans="1:6">
      <c r="A5" s="5" t="s">
        <v>53</v>
      </c>
      <c r="B5" s="5"/>
      <c r="C5" s="8" t="s">
        <v>54</v>
      </c>
      <c r="D5" s="8"/>
      <c r="E5" s="7" t="s">
        <v>55</v>
      </c>
      <c r="F5" s="7"/>
    </row>
    <row r="6" ht="87" customHeight="1" spans="1:6">
      <c r="A6" s="9" t="s">
        <v>56</v>
      </c>
      <c r="B6" s="10" t="s">
        <v>57</v>
      </c>
      <c r="C6" s="10"/>
      <c r="D6" s="10"/>
      <c r="E6" s="10"/>
      <c r="F6" s="10"/>
    </row>
    <row r="7" ht="39" customHeight="1" spans="1:6">
      <c r="A7" s="9" t="s">
        <v>58</v>
      </c>
      <c r="B7" s="5" t="s">
        <v>59</v>
      </c>
      <c r="C7" s="5" t="s">
        <v>60</v>
      </c>
      <c r="D7" s="5" t="s">
        <v>61</v>
      </c>
      <c r="E7" s="5"/>
      <c r="F7" s="5" t="s">
        <v>62</v>
      </c>
    </row>
    <row r="8" ht="29" customHeight="1" spans="1:6">
      <c r="A8" s="9"/>
      <c r="B8" s="5" t="s">
        <v>63</v>
      </c>
      <c r="C8" s="5" t="s">
        <v>64</v>
      </c>
      <c r="D8" s="10" t="s">
        <v>65</v>
      </c>
      <c r="E8" s="10"/>
      <c r="F8" s="5" t="s">
        <v>66</v>
      </c>
    </row>
    <row r="9" ht="29" customHeight="1" spans="1:6">
      <c r="A9" s="9"/>
      <c r="B9" s="5"/>
      <c r="C9" s="5"/>
      <c r="D9" s="10" t="s">
        <v>67</v>
      </c>
      <c r="E9" s="10"/>
      <c r="F9" s="11" t="s">
        <v>68</v>
      </c>
    </row>
    <row r="10" ht="29" customHeight="1" spans="1:6">
      <c r="A10" s="9"/>
      <c r="B10" s="5"/>
      <c r="C10" s="5" t="s">
        <v>69</v>
      </c>
      <c r="D10" s="10" t="s">
        <v>70</v>
      </c>
      <c r="E10" s="10"/>
      <c r="F10" s="11" t="s">
        <v>68</v>
      </c>
    </row>
    <row r="11" ht="29" customHeight="1" spans="1:6">
      <c r="A11" s="9"/>
      <c r="B11" s="5"/>
      <c r="C11" s="5"/>
      <c r="D11" s="10" t="s">
        <v>71</v>
      </c>
      <c r="E11" s="10"/>
      <c r="F11" s="11" t="s">
        <v>68</v>
      </c>
    </row>
    <row r="12" ht="29" customHeight="1" spans="1:6">
      <c r="A12" s="9"/>
      <c r="B12" s="5"/>
      <c r="C12" s="5" t="s">
        <v>72</v>
      </c>
      <c r="D12" s="10" t="s">
        <v>73</v>
      </c>
      <c r="E12" s="10"/>
      <c r="F12" s="11" t="s">
        <v>68</v>
      </c>
    </row>
    <row r="13" ht="29" customHeight="1" spans="1:6">
      <c r="A13" s="9"/>
      <c r="B13" s="5"/>
      <c r="C13" s="5"/>
      <c r="D13" s="10" t="s">
        <v>74</v>
      </c>
      <c r="E13" s="10"/>
      <c r="F13" s="11" t="s">
        <v>68</v>
      </c>
    </row>
    <row r="14" ht="29" customHeight="1" spans="1:6">
      <c r="A14" s="9"/>
      <c r="B14" s="5" t="s">
        <v>75</v>
      </c>
      <c r="C14" s="5" t="s">
        <v>76</v>
      </c>
      <c r="D14" s="10" t="s">
        <v>77</v>
      </c>
      <c r="E14" s="10"/>
      <c r="F14" s="11" t="s">
        <v>78</v>
      </c>
    </row>
    <row r="15" ht="29" customHeight="1" spans="1:6">
      <c r="A15" s="9"/>
      <c r="B15" s="5"/>
      <c r="C15" s="5" t="s">
        <v>79</v>
      </c>
      <c r="D15" s="10" t="s">
        <v>80</v>
      </c>
      <c r="E15" s="10"/>
      <c r="F15" s="11" t="s">
        <v>68</v>
      </c>
    </row>
    <row r="16" ht="29" customHeight="1" spans="1:6">
      <c r="A16" s="9"/>
      <c r="B16" s="5"/>
      <c r="C16" s="5"/>
      <c r="D16" s="10" t="s">
        <v>81</v>
      </c>
      <c r="E16" s="10"/>
      <c r="F16" s="11" t="s">
        <v>68</v>
      </c>
    </row>
    <row r="17" ht="29" customHeight="1" spans="1:6">
      <c r="A17" s="9"/>
      <c r="B17" s="5"/>
      <c r="C17" s="5"/>
      <c r="D17" s="10" t="s">
        <v>82</v>
      </c>
      <c r="E17" s="10"/>
      <c r="F17" s="11" t="s">
        <v>83</v>
      </c>
    </row>
    <row r="18" ht="29" customHeight="1" spans="1:6">
      <c r="A18" s="9"/>
      <c r="B18" s="5" t="s">
        <v>84</v>
      </c>
      <c r="C18" s="5" t="s">
        <v>85</v>
      </c>
      <c r="D18" s="10" t="s">
        <v>86</v>
      </c>
      <c r="E18" s="10"/>
      <c r="F18" s="11" t="s">
        <v>87</v>
      </c>
    </row>
  </sheetData>
  <mergeCells count="29">
    <mergeCell ref="A2:F2"/>
    <mergeCell ref="A3:B3"/>
    <mergeCell ref="C3:F3"/>
    <mergeCell ref="A4:B4"/>
    <mergeCell ref="C4:D4"/>
    <mergeCell ref="E4:F4"/>
    <mergeCell ref="A5:B5"/>
    <mergeCell ref="C5:D5"/>
    <mergeCell ref="E5:F5"/>
    <mergeCell ref="B6:F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18"/>
    <mergeCell ref="B8:B13"/>
    <mergeCell ref="B14:B17"/>
    <mergeCell ref="C8:C9"/>
    <mergeCell ref="C10:C11"/>
    <mergeCell ref="C12:C13"/>
    <mergeCell ref="C15:C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曲靖市麒麟区党政机关单位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QLF</cp:lastModifiedBy>
  <dcterms:created xsi:type="dcterms:W3CDTF">2022-08-16T01:51:00Z</dcterms:created>
  <dcterms:modified xsi:type="dcterms:W3CDTF">2022-08-29T07:27:34Z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E67712A277A141CC8760B13C8958519B</vt:lpwstr>
  </property>
</Properties>
</file>