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" sheetId="2" r:id="rId1"/>
  </sheets>
  <definedNames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<sst xmlns="http://schemas.openxmlformats.org/spreadsheetml/2006/main" count="33" uniqueCount="24">
  <si>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麒麟区公益性岗位补贴申报情况公示（第十三批）</t>
  </si>
  <si>
    <t>序号</t>
  </si>
  <si>
    <t>单位</t>
  </si>
  <si>
    <t>社保补贴</t>
  </si>
  <si>
    <t>公益性岗位补贴</t>
  </si>
  <si>
    <t>金额合计（元）</t>
  </si>
  <si>
    <t>补贴月份</t>
  </si>
  <si>
    <t>人数</t>
  </si>
  <si>
    <t>补贴金额（元）</t>
  </si>
  <si>
    <t>补贴金额</t>
  </si>
  <si>
    <t>麒麟区人民政府珠街街道办事处</t>
  </si>
  <si>
    <t>2022.1-12</t>
  </si>
  <si>
    <t>2023.1-12</t>
  </si>
  <si>
    <t>麒麟区政务服务管理局</t>
  </si>
  <si>
    <t>2024.6-12</t>
  </si>
  <si>
    <t>中共曲靖市麒麟区委宣传部</t>
  </si>
  <si>
    <t>2024.1-12</t>
  </si>
  <si>
    <t>麒麟区东山镇克以黑村村民委员会</t>
  </si>
  <si>
    <t>麒麟区白石江街道幸福社区居民委员会</t>
  </si>
  <si>
    <t>麒麟区东山镇人民政府（劳保所）</t>
  </si>
  <si>
    <t>2024.1-11</t>
  </si>
  <si>
    <t>合计（小写）</t>
  </si>
  <si>
    <t>金额合计（大写）</t>
  </si>
  <si>
    <t>陆拾玖万柒仟壹佰玖拾肆元壹角捌分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</si>
</sst>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#,##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77" fontId="2" fillId="2" borderId="0" xfId="0" applyNumberFormat="1" applyFont="1" applyFill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77" fontId="1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/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177" fontId="4" fillId="2" borderId="2" xfId="0" applyNumberFormat="1" applyFont="1" applyFill="1" applyBorder="1" applyAlignment="1">
      <alignment horizontal="center"/>
    </xf>
    <xf numFmtId="178" fontId="4" fillId="2" borderId="2" xfId="0" applyNumberFormat="1" applyFont="1" applyFill="1" applyBorder="1" applyAlignment="1">
      <alignment horizontal="center"/>
    </xf>
    <xf numFmtId="177" fontId="2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3" fontId="4" fillId="2" borderId="2" xfId="0" applyNumberFormat="1" applyFont="1" applyFill="1" applyBorder="1" applyAlignment="1"/>
    <xf numFmtId="0" fontId="2" fillId="2" borderId="2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left" vertical="center"/>
    </xf>
    <xf numFmtId="177" fontId="2" fillId="2" borderId="0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right"/>
    </xf>
    <xf numFmtId="177" fontId="2" fillId="2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115" zoomScaleNormal="115" workbookViewId="0">
      <selection activeCell="B26" sqref="B26"/>
    </sheetView>
  </sheetViews>
  <sheetFormatPr defaultColWidth="9" defaultRowHeight="18" customHeight="1"/>
  <cols>
    <col min="1" max="1" width="4.44166666666667" style="2" customWidth="1"/>
    <col min="2" max="2" width="35.6666666666667" style="3" customWidth="1"/>
    <col min="3" max="3" width="11.1083333333333" style="4" customWidth="1"/>
    <col min="4" max="4" width="6.10833333333333" style="2" customWidth="1"/>
    <col min="5" max="5" width="14.675" style="5" customWidth="1"/>
    <col min="6" max="6" width="10.775" style="4" customWidth="1"/>
    <col min="7" max="7" width="5.775" style="6" customWidth="1"/>
    <col min="8" max="8" width="11.2166666666667" style="5" customWidth="1"/>
    <col min="9" max="9" width="14.5583333333333" style="7" customWidth="1"/>
    <col min="10" max="16384" width="9" style="8"/>
  </cols>
  <sheetData>
    <row r="1" ht="27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27.6" customHeight="1" spans="1:9">
      <c r="A2" s="10" t="s">
        <v>1</v>
      </c>
      <c r="B2" s="11" t="s">
        <v>2</v>
      </c>
      <c r="C2" s="12" t="s">
        <v>3</v>
      </c>
      <c r="D2" s="12"/>
      <c r="E2" s="12"/>
      <c r="F2" s="12" t="s">
        <v>4</v>
      </c>
      <c r="G2" s="12"/>
      <c r="H2" s="12"/>
      <c r="I2" s="16" t="s">
        <v>5</v>
      </c>
    </row>
    <row r="3" s="1" customFormat="1" ht="21.6" customHeight="1" spans="1:9">
      <c r="A3" s="13"/>
      <c r="B3" s="14"/>
      <c r="C3" s="15" t="s">
        <v>6</v>
      </c>
      <c r="D3" s="12" t="s">
        <v>7</v>
      </c>
      <c r="E3" s="16" t="s">
        <v>8</v>
      </c>
      <c r="F3" s="15" t="s">
        <v>6</v>
      </c>
      <c r="G3" s="17" t="s">
        <v>7</v>
      </c>
      <c r="H3" s="18" t="s">
        <v>9</v>
      </c>
      <c r="I3" s="16"/>
    </row>
    <row r="4" ht="21.6" customHeight="1" spans="1:9">
      <c r="A4" s="19">
        <v>1</v>
      </c>
      <c r="B4" s="20" t="s">
        <v>10</v>
      </c>
      <c r="C4" s="21" t="s">
        <v>11</v>
      </c>
      <c r="D4" s="22">
        <v>8</v>
      </c>
      <c r="E4" s="23">
        <v>51186.47</v>
      </c>
      <c r="F4" s="21"/>
      <c r="G4" s="22"/>
      <c r="H4" s="24"/>
      <c r="I4" s="24">
        <f>E4+H4</f>
        <v>51186.47</v>
      </c>
    </row>
    <row r="5" ht="21.6" customHeight="1" spans="1:9">
      <c r="A5" s="19">
        <v>2</v>
      </c>
      <c r="B5" s="20" t="s">
        <v>10</v>
      </c>
      <c r="C5" s="21" t="s">
        <v>12</v>
      </c>
      <c r="D5" s="22">
        <v>11</v>
      </c>
      <c r="E5" s="23">
        <v>59576.36</v>
      </c>
      <c r="F5" s="21"/>
      <c r="G5" s="22"/>
      <c r="H5" s="24"/>
      <c r="I5" s="24">
        <f t="shared" ref="I5:I12" si="0">E5+H5</f>
        <v>59576.36</v>
      </c>
    </row>
    <row r="6" ht="21.6" customHeight="1" spans="1:9">
      <c r="A6" s="19">
        <v>3</v>
      </c>
      <c r="B6" s="20" t="s">
        <v>13</v>
      </c>
      <c r="C6" s="21" t="s">
        <v>14</v>
      </c>
      <c r="D6" s="22">
        <v>10</v>
      </c>
      <c r="E6" s="23">
        <v>60433.92</v>
      </c>
      <c r="F6" s="21"/>
      <c r="G6" s="22"/>
      <c r="H6" s="24"/>
      <c r="I6" s="24">
        <f t="shared" si="0"/>
        <v>60433.92</v>
      </c>
    </row>
    <row r="7" ht="21.6" customHeight="1" spans="1:9">
      <c r="A7" s="19">
        <v>4</v>
      </c>
      <c r="B7" s="20" t="s">
        <v>15</v>
      </c>
      <c r="C7" s="21" t="s">
        <v>16</v>
      </c>
      <c r="D7" s="22">
        <v>3</v>
      </c>
      <c r="E7" s="25">
        <v>35185.43</v>
      </c>
      <c r="F7" s="21"/>
      <c r="G7" s="22"/>
      <c r="H7" s="24"/>
      <c r="I7" s="24">
        <f t="shared" si="0"/>
        <v>35185.43</v>
      </c>
    </row>
    <row r="8" ht="21.6" customHeight="1" spans="1:9">
      <c r="A8" s="19">
        <v>5</v>
      </c>
      <c r="B8" s="26" t="s">
        <v>17</v>
      </c>
      <c r="C8" s="21" t="s">
        <v>16</v>
      </c>
      <c r="D8" s="22">
        <v>6</v>
      </c>
      <c r="E8" s="25">
        <v>51775</v>
      </c>
      <c r="F8" s="21"/>
      <c r="G8" s="22"/>
      <c r="H8" s="24"/>
      <c r="I8" s="24">
        <f t="shared" si="0"/>
        <v>51775</v>
      </c>
    </row>
    <row r="9" ht="21.6" customHeight="1" spans="1:9">
      <c r="A9" s="19">
        <v>6</v>
      </c>
      <c r="B9" s="20" t="s">
        <v>18</v>
      </c>
      <c r="C9" s="21" t="s">
        <v>12</v>
      </c>
      <c r="D9" s="22">
        <v>5</v>
      </c>
      <c r="E9" s="25">
        <v>24615</v>
      </c>
      <c r="F9" s="21"/>
      <c r="G9" s="22"/>
      <c r="H9" s="24"/>
      <c r="I9" s="24">
        <f t="shared" si="0"/>
        <v>24615</v>
      </c>
    </row>
    <row r="10" ht="21.6" customHeight="1" spans="1:9">
      <c r="A10" s="19">
        <v>7</v>
      </c>
      <c r="B10" s="20" t="s">
        <v>18</v>
      </c>
      <c r="C10" s="21" t="s">
        <v>16</v>
      </c>
      <c r="D10" s="22">
        <v>2</v>
      </c>
      <c r="E10" s="25">
        <v>14068</v>
      </c>
      <c r="F10" s="21"/>
      <c r="G10" s="22"/>
      <c r="H10" s="24"/>
      <c r="I10" s="24">
        <f t="shared" si="0"/>
        <v>14068</v>
      </c>
    </row>
    <row r="11" ht="21.6" customHeight="1" spans="1:9">
      <c r="A11" s="19">
        <v>8</v>
      </c>
      <c r="B11" s="20" t="s">
        <v>19</v>
      </c>
      <c r="C11" s="21" t="s">
        <v>12</v>
      </c>
      <c r="D11" s="22">
        <v>29</v>
      </c>
      <c r="E11" s="25">
        <v>209792</v>
      </c>
      <c r="F11" s="21"/>
      <c r="G11" s="22"/>
      <c r="H11" s="24"/>
      <c r="I11" s="24">
        <f t="shared" si="0"/>
        <v>209792</v>
      </c>
    </row>
    <row r="12" ht="21.6" customHeight="1" spans="1:9">
      <c r="A12" s="19">
        <v>9</v>
      </c>
      <c r="B12" s="20" t="s">
        <v>19</v>
      </c>
      <c r="C12" s="21" t="s">
        <v>20</v>
      </c>
      <c r="D12" s="22">
        <v>26</v>
      </c>
      <c r="E12" s="25">
        <v>190562</v>
      </c>
      <c r="F12" s="21"/>
      <c r="G12" s="22"/>
      <c r="H12" s="24"/>
      <c r="I12" s="24">
        <f t="shared" si="0"/>
        <v>190562</v>
      </c>
    </row>
    <row r="13" ht="21.6" customHeight="1" spans="1:9">
      <c r="A13" s="27" t="s">
        <v>21</v>
      </c>
      <c r="B13" s="28"/>
      <c r="C13" s="29"/>
      <c r="D13" s="30">
        <f>SUM(D4:D12)</f>
        <v>100</v>
      </c>
      <c r="E13" s="31"/>
      <c r="F13" s="29"/>
      <c r="G13" s="32"/>
      <c r="H13" s="33"/>
      <c r="I13" s="43">
        <f>SUM(I4:I12)</f>
        <v>697194.18</v>
      </c>
    </row>
    <row r="14" ht="23.4" customHeight="1" spans="1:9">
      <c r="A14" s="34" t="s">
        <v>22</v>
      </c>
      <c r="B14" s="35"/>
      <c r="C14" s="36" t="s">
        <v>23</v>
      </c>
      <c r="D14" s="37"/>
      <c r="E14" s="37"/>
      <c r="F14" s="37"/>
      <c r="G14" s="37"/>
      <c r="H14" s="37"/>
      <c r="I14" s="37"/>
    </row>
    <row r="15" ht="17.1" customHeight="1" spans="1:9">
      <c r="A15" s="38"/>
      <c r="B15" s="39"/>
      <c r="C15" s="40"/>
      <c r="D15" s="38"/>
      <c r="E15" s="41"/>
      <c r="F15" s="40"/>
      <c r="G15" s="42"/>
      <c r="H15" s="41"/>
      <c r="I15" s="44"/>
    </row>
  </sheetData>
  <mergeCells count="9">
    <mergeCell ref="A1:I1"/>
    <mergeCell ref="C2:E2"/>
    <mergeCell ref="F2:H2"/>
    <mergeCell ref="A13:B13"/>
    <mergeCell ref="A14:B14"/>
    <mergeCell ref="C14:I14"/>
    <mergeCell ref="A2:A3"/>
    <mergeCell ref="B2:B3"/>
    <mergeCell ref="I2:I3"/>
  </mergeCells>
  <pageMargins left="0.433070866141732" right="0.31496062992126" top="0.31496062992126" bottom="0.196850393700787" header="0.354330708661417" footer="0.1574803149606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刘屹琳</cp:lastModifiedBy>
  <dcterms:created xsi:type="dcterms:W3CDTF">2006-09-13T11:21:00Z</dcterms:created>
  <cp:lastPrinted>2025-07-14T07:51:00Z</cp:lastPrinted>
  <dcterms:modified xsi:type="dcterms:W3CDTF">2025-07-23T07:01:00Z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14</vt:lpwstr>
  </property>
  <property fmtid="{D5CDD505-2E9C-101B-9397-08002B2CF9AE}" pid="4" name="ICV">
    <vt:lpwstr>C4012727B6B24F6A9A752959D6B37745</vt:lpwstr>
  </property>
</Properties>
</file>