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" sheetId="2" r:id="rId1"/>
  </sheets>
  <definedNames>
    <definedName name="_xlnm.Print_Titles" localSheetId="0">Sheet!$3:$4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<sst xmlns="http://schemas.openxmlformats.org/spreadsheetml/2006/main" count="40" uniqueCount="30">
  <si>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麒麟区公益性岗位补贴申报情况公示（第十四批）</t>
  </si>
  <si>
    <t xml:space="preserve">编制单位：麒麟区公共就业和人才服务中心                                           </t>
  </si>
  <si>
    <t>序号</t>
  </si>
  <si>
    <t>单位</t>
  </si>
  <si>
    <t>社保补贴</t>
  </si>
  <si>
    <t>公益性岗位补贴</t>
  </si>
  <si>
    <t>金额合计（元）</t>
  </si>
  <si>
    <t>补贴月份</t>
  </si>
  <si>
    <t>人数</t>
  </si>
  <si>
    <t>补贴金额（元）</t>
  </si>
  <si>
    <t>补贴金额</t>
  </si>
  <si>
    <t>曲靖市麒麟区教育体育局</t>
  </si>
  <si>
    <t>2025.1-6</t>
  </si>
  <si>
    <t>曲靖市麒麟区东山镇第一中学</t>
  </si>
  <si>
    <t>2025.1-3</t>
  </si>
  <si>
    <t>曲靖市麒麟区第二幼儿园</t>
  </si>
  <si>
    <t>曲靖市麒麟区能源局</t>
  </si>
  <si>
    <t>曲靖市麒麟区第五中学</t>
  </si>
  <si>
    <t>曲靖市麒麟区人民政府白石江街道办事处</t>
  </si>
  <si>
    <t>曲靖市麒麟区融媒体中心</t>
  </si>
  <si>
    <t>曲靖市麒麟区城关小学</t>
  </si>
  <si>
    <t>2025.1-5</t>
  </si>
  <si>
    <t>曲靖市麒麟区人民政府寥廓街道办事处</t>
  </si>
  <si>
    <t>云南省曲靖市麒麟区南宁街道瑞东社区居民委员会</t>
  </si>
  <si>
    <t>曲靖市麒麟区白石江街道中心学校</t>
  </si>
  <si>
    <t>曲靖市麒麟区司法局</t>
  </si>
  <si>
    <t>2025.1-4</t>
  </si>
  <si>
    <t>合计（小写）</t>
  </si>
  <si>
    <t>金额合计（大写）</t>
  </si>
  <si>
    <t>壹拾玖万肆仟肆佰零柒元零肆分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</si>
</sst>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[DBNum2][$-804]General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178" fontId="1" fillId="0" borderId="7" xfId="0" applyNumberFormat="1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15" zoomScaleNormal="115" workbookViewId="0">
      <selection activeCell="A1" sqref="A1:I1"/>
    </sheetView>
  </sheetViews>
  <sheetFormatPr defaultColWidth="9" defaultRowHeight="18" customHeight="1"/>
  <cols>
    <col min="1" max="1" width="4.44166666666667" style="2" customWidth="1"/>
    <col min="2" max="2" width="35.6666666666667" style="3" customWidth="1"/>
    <col min="3" max="3" width="11.1083333333333" style="2" customWidth="1"/>
    <col min="4" max="4" width="6.10833333333333" style="2" customWidth="1"/>
    <col min="5" max="5" width="13.575" style="4" customWidth="1"/>
    <col min="6" max="6" width="10.775" style="2" customWidth="1"/>
    <col min="7" max="7" width="5.775" style="5" customWidth="1"/>
    <col min="8" max="8" width="11.2166666666667" style="4" customWidth="1"/>
    <col min="9" max="9" width="15.4333333333333" style="4" customWidth="1"/>
    <col min="10" max="16384" width="9" style="6"/>
  </cols>
  <sheetData>
    <row r="1" ht="27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7.6" customHeight="1" spans="1:9">
      <c r="A3" s="9" t="s">
        <v>2</v>
      </c>
      <c r="B3" s="10" t="s">
        <v>3</v>
      </c>
      <c r="C3" s="11" t="s">
        <v>4</v>
      </c>
      <c r="D3" s="12"/>
      <c r="E3" s="13"/>
      <c r="F3" s="11" t="s">
        <v>5</v>
      </c>
      <c r="G3" s="12"/>
      <c r="H3" s="13"/>
      <c r="I3" s="18" t="s">
        <v>6</v>
      </c>
    </row>
    <row r="4" s="1" customFormat="1" ht="21.6" customHeight="1" spans="1:9">
      <c r="A4" s="14"/>
      <c r="B4" s="15"/>
      <c r="C4" s="16" t="s">
        <v>7</v>
      </c>
      <c r="D4" s="17" t="s">
        <v>8</v>
      </c>
      <c r="E4" s="18" t="s">
        <v>9</v>
      </c>
      <c r="F4" s="19" t="s">
        <v>7</v>
      </c>
      <c r="G4" s="20" t="s">
        <v>8</v>
      </c>
      <c r="H4" s="21" t="s">
        <v>10</v>
      </c>
      <c r="I4" s="18"/>
    </row>
    <row r="5" ht="21.6" customHeight="1" spans="1:9">
      <c r="A5" s="22">
        <v>1</v>
      </c>
      <c r="B5" s="23" t="s">
        <v>11</v>
      </c>
      <c r="C5" s="24" t="s">
        <v>12</v>
      </c>
      <c r="D5" s="25">
        <v>5</v>
      </c>
      <c r="E5" s="26">
        <v>21573</v>
      </c>
      <c r="F5" s="27"/>
      <c r="G5" s="22"/>
      <c r="H5" s="26"/>
      <c r="I5" s="26">
        <f>E5+H5</f>
        <v>21573</v>
      </c>
    </row>
    <row r="6" ht="21.6" customHeight="1" spans="1:9">
      <c r="A6" s="22">
        <v>2</v>
      </c>
      <c r="B6" s="23" t="s">
        <v>13</v>
      </c>
      <c r="C6" s="24" t="s">
        <v>14</v>
      </c>
      <c r="D6" s="25">
        <v>4</v>
      </c>
      <c r="E6" s="26">
        <v>8629.2</v>
      </c>
      <c r="F6" s="27"/>
      <c r="G6" s="22"/>
      <c r="H6" s="26"/>
      <c r="I6" s="26">
        <f t="shared" ref="I6:I16" si="0">E6+H6</f>
        <v>8629.2</v>
      </c>
    </row>
    <row r="7" ht="21.6" customHeight="1" spans="1:9">
      <c r="A7" s="22">
        <v>3</v>
      </c>
      <c r="B7" s="23" t="s">
        <v>15</v>
      </c>
      <c r="C7" s="24" t="s">
        <v>12</v>
      </c>
      <c r="D7" s="25">
        <v>6</v>
      </c>
      <c r="E7" s="26">
        <v>14382</v>
      </c>
      <c r="F7" s="27"/>
      <c r="G7" s="22"/>
      <c r="H7" s="26"/>
      <c r="I7" s="26">
        <f t="shared" si="0"/>
        <v>14382</v>
      </c>
    </row>
    <row r="8" ht="21.6" customHeight="1" spans="1:9">
      <c r="A8" s="22">
        <v>4</v>
      </c>
      <c r="B8" s="28" t="s">
        <v>16</v>
      </c>
      <c r="C8" s="24" t="s">
        <v>12</v>
      </c>
      <c r="D8" s="25">
        <v>1</v>
      </c>
      <c r="E8" s="26">
        <v>6071.46</v>
      </c>
      <c r="F8" s="27"/>
      <c r="G8" s="22"/>
      <c r="H8" s="26"/>
      <c r="I8" s="26">
        <f t="shared" si="0"/>
        <v>6071.46</v>
      </c>
    </row>
    <row r="9" ht="21.6" customHeight="1" spans="1:9">
      <c r="A9" s="22">
        <v>5</v>
      </c>
      <c r="B9" s="28" t="s">
        <v>17</v>
      </c>
      <c r="C9" s="24" t="s">
        <v>12</v>
      </c>
      <c r="D9" s="25">
        <v>5</v>
      </c>
      <c r="E9" s="26">
        <v>15820.2</v>
      </c>
      <c r="F9" s="27"/>
      <c r="G9" s="22"/>
      <c r="H9" s="26"/>
      <c r="I9" s="26">
        <f t="shared" si="0"/>
        <v>15820.2</v>
      </c>
    </row>
    <row r="10" ht="30.6" customHeight="1" spans="1:9">
      <c r="A10" s="22">
        <v>6</v>
      </c>
      <c r="B10" s="28" t="s">
        <v>18</v>
      </c>
      <c r="C10" s="24" t="s">
        <v>14</v>
      </c>
      <c r="D10" s="25">
        <v>9</v>
      </c>
      <c r="E10" s="26">
        <v>27321.57</v>
      </c>
      <c r="F10" s="27"/>
      <c r="G10" s="22"/>
      <c r="H10" s="26"/>
      <c r="I10" s="26">
        <f t="shared" si="0"/>
        <v>27321.57</v>
      </c>
    </row>
    <row r="11" ht="21.6" customHeight="1" spans="1:9">
      <c r="A11" s="22">
        <v>7</v>
      </c>
      <c r="B11" s="29" t="s">
        <v>19</v>
      </c>
      <c r="C11" s="24" t="s">
        <v>12</v>
      </c>
      <c r="D11" s="25">
        <v>1</v>
      </c>
      <c r="E11" s="26">
        <v>6071.46</v>
      </c>
      <c r="F11" s="27"/>
      <c r="G11" s="22"/>
      <c r="H11" s="26"/>
      <c r="I11" s="26">
        <f t="shared" si="0"/>
        <v>6071.46</v>
      </c>
    </row>
    <row r="12" ht="21.6" customHeight="1" spans="1:9">
      <c r="A12" s="22">
        <v>8</v>
      </c>
      <c r="B12" s="29" t="s">
        <v>20</v>
      </c>
      <c r="C12" s="24" t="s">
        <v>21</v>
      </c>
      <c r="D12" s="25">
        <v>6</v>
      </c>
      <c r="E12" s="26">
        <v>21573</v>
      </c>
      <c r="F12" s="27"/>
      <c r="G12" s="22"/>
      <c r="H12" s="26"/>
      <c r="I12" s="26">
        <f t="shared" si="0"/>
        <v>21573</v>
      </c>
    </row>
    <row r="13" ht="31.8" customHeight="1" spans="1:9">
      <c r="A13" s="22">
        <v>9</v>
      </c>
      <c r="B13" s="30" t="s">
        <v>22</v>
      </c>
      <c r="C13" s="24" t="s">
        <v>14</v>
      </c>
      <c r="D13" s="25">
        <v>17</v>
      </c>
      <c r="E13" s="26">
        <v>46547.86</v>
      </c>
      <c r="F13" s="27"/>
      <c r="G13" s="22"/>
      <c r="H13" s="26"/>
      <c r="I13" s="26">
        <f t="shared" si="0"/>
        <v>46547.86</v>
      </c>
    </row>
    <row r="14" ht="30" customHeight="1" spans="1:9">
      <c r="A14" s="22">
        <v>10</v>
      </c>
      <c r="B14" s="30" t="s">
        <v>23</v>
      </c>
      <c r="C14" s="24" t="s">
        <v>21</v>
      </c>
      <c r="D14" s="25">
        <v>1</v>
      </c>
      <c r="E14" s="26">
        <v>5059.55</v>
      </c>
      <c r="F14" s="27"/>
      <c r="G14" s="22"/>
      <c r="H14" s="26"/>
      <c r="I14" s="26">
        <f t="shared" si="0"/>
        <v>5059.55</v>
      </c>
    </row>
    <row r="15" ht="21.6" customHeight="1" spans="1:9">
      <c r="A15" s="22">
        <v>11</v>
      </c>
      <c r="B15" s="29" t="s">
        <v>24</v>
      </c>
      <c r="C15" s="24" t="s">
        <v>14</v>
      </c>
      <c r="D15" s="25">
        <v>5</v>
      </c>
      <c r="E15" s="26">
        <v>10386.06</v>
      </c>
      <c r="F15" s="27"/>
      <c r="G15" s="22"/>
      <c r="H15" s="26"/>
      <c r="I15" s="26">
        <f t="shared" si="0"/>
        <v>10386.06</v>
      </c>
    </row>
    <row r="16" ht="21.6" customHeight="1" spans="1:9">
      <c r="A16" s="22">
        <v>12</v>
      </c>
      <c r="B16" s="29" t="s">
        <v>25</v>
      </c>
      <c r="C16" s="24" t="s">
        <v>26</v>
      </c>
      <c r="D16" s="25">
        <v>3</v>
      </c>
      <c r="E16" s="26">
        <v>10971.68</v>
      </c>
      <c r="F16" s="27"/>
      <c r="G16" s="22"/>
      <c r="H16" s="31"/>
      <c r="I16" s="26">
        <f t="shared" si="0"/>
        <v>10971.68</v>
      </c>
    </row>
    <row r="17" ht="21.6" customHeight="1" spans="1:9">
      <c r="A17" s="22" t="s">
        <v>27</v>
      </c>
      <c r="B17" s="22"/>
      <c r="C17" s="27"/>
      <c r="D17" s="25">
        <f>SUM(D5:D16)</f>
        <v>63</v>
      </c>
      <c r="E17" s="26">
        <f>SUM(E5:E16)</f>
        <v>194407.04</v>
      </c>
      <c r="F17" s="27"/>
      <c r="G17" s="32"/>
      <c r="H17" s="31"/>
      <c r="I17" s="26">
        <f>SUM(I5:I16)</f>
        <v>194407.04</v>
      </c>
    </row>
    <row r="18" ht="23.4" customHeight="1" spans="1:9">
      <c r="A18" s="33" t="s">
        <v>28</v>
      </c>
      <c r="B18" s="34"/>
      <c r="C18" s="35" t="s">
        <v>29</v>
      </c>
      <c r="D18" s="36"/>
      <c r="E18" s="36"/>
      <c r="F18" s="36"/>
      <c r="G18" s="36"/>
      <c r="H18" s="36"/>
      <c r="I18" s="42"/>
    </row>
    <row r="19" ht="17.1" customHeight="1" spans="1:9">
      <c r="A19" s="37"/>
      <c r="B19" s="38"/>
      <c r="C19" s="39"/>
      <c r="D19" s="37"/>
      <c r="E19" s="40"/>
      <c r="F19" s="39"/>
      <c r="G19" s="41"/>
      <c r="H19" s="40"/>
      <c r="I19" s="40"/>
    </row>
  </sheetData>
  <mergeCells count="10">
    <mergeCell ref="A1:I1"/>
    <mergeCell ref="A2:I2"/>
    <mergeCell ref="C3:E3"/>
    <mergeCell ref="F3:H3"/>
    <mergeCell ref="A17:B17"/>
    <mergeCell ref="A18:B18"/>
    <mergeCell ref="C18:I18"/>
    <mergeCell ref="A3:A4"/>
    <mergeCell ref="B3:B4"/>
    <mergeCell ref="I3:I4"/>
  </mergeCells>
  <pageMargins left="0.433070866141732" right="0.31496062992126" top="0.31496062992126" bottom="0.196850393700787" header="0.354330708661417" footer="0.1574803149606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刘屹琳</cp:lastModifiedBy>
  <dcterms:created xsi:type="dcterms:W3CDTF">2006-09-13T11:21:00Z</dcterms:created>
  <cp:lastPrinted>2025-08-05T07:22:00Z</cp:lastPrinted>
  <dcterms:modified xsi:type="dcterms:W3CDTF">2025-08-06T07:52:26Z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 linkTarget="0">
    <vt:lpwstr>14</vt:lpwstr>
  </property>
  <property fmtid="{D5CDD505-2E9C-101B-9397-08002B2CF9AE}" pid="4" name="ICV">
    <vt:lpwstr>C4012727B6B24F6A9A752959D6B37745</vt:lpwstr>
  </property>
</Properties>
</file>