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<sst xmlns="http://schemas.openxmlformats.org/spreadsheetml/2006/main" count="163" uniqueCount="87">
  <si>
    <r>
      <rPr>
        <sz val="20"/>
        <color theme="1"/>
        <rFont val="方正小标宋_GBK"/>
        <charset val="134"/>
      </rPr>
      <t>麒麟区公益性岗位补贴申报情况公示（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_GBK"/>
        <charset val="134"/>
      </rPr>
      <t>年第十九批）</t>
    </r>
  </si>
  <si>
    <r>
      <rPr>
        <b/>
        <sz val="11"/>
        <color theme="1"/>
        <rFont val="方正黑体_GBK"/>
        <charset val="134"/>
      </rPr>
      <t>序号</t>
    </r>
  </si>
  <si>
    <r>
      <rPr>
        <b/>
        <sz val="11"/>
        <color theme="1"/>
        <rFont val="方正黑体_GBK"/>
        <charset val="134"/>
      </rPr>
      <t>单位</t>
    </r>
  </si>
  <si>
    <r>
      <rPr>
        <b/>
        <sz val="11"/>
        <color theme="1"/>
        <rFont val="方正黑体_GBK"/>
        <charset val="134"/>
      </rPr>
      <t>社保补贴</t>
    </r>
  </si>
  <si>
    <r>
      <rPr>
        <b/>
        <sz val="11"/>
        <color theme="1"/>
        <rFont val="方正黑体_GBK"/>
        <charset val="134"/>
      </rPr>
      <t>公益性岗位补贴</t>
    </r>
  </si>
  <si>
    <r>
      <rPr>
        <b/>
        <sz val="11"/>
        <color theme="1"/>
        <rFont val="方正黑体_GBK"/>
        <charset val="134"/>
      </rPr>
      <t>金额合计（元）</t>
    </r>
  </si>
  <si>
    <r>
      <rPr>
        <b/>
        <sz val="11"/>
        <color theme="1"/>
        <rFont val="方正黑体_GBK"/>
        <charset val="134"/>
      </rPr>
      <t>补贴月份</t>
    </r>
  </si>
  <si>
    <r>
      <rPr>
        <b/>
        <sz val="11"/>
        <color theme="1"/>
        <rFont val="方正黑体_GBK"/>
        <charset val="134"/>
      </rPr>
      <t>人数</t>
    </r>
  </si>
  <si>
    <r>
      <rPr>
        <b/>
        <sz val="11"/>
        <color theme="1"/>
        <rFont val="方正黑体_GBK"/>
        <charset val="134"/>
      </rPr>
      <t>补贴金额（元）</t>
    </r>
  </si>
  <si>
    <r>
      <rPr>
        <sz val="11"/>
        <color theme="1"/>
        <rFont val="方正仿宋_GB18030"/>
        <charset val="134"/>
      </rPr>
      <t>麒麟区司法局</t>
    </r>
  </si>
  <si>
    <t>2025.9</t>
  </si>
  <si>
    <r>
      <rPr>
        <sz val="11"/>
        <color theme="1"/>
        <rFont val="方正仿宋_GB18030"/>
        <charset val="134"/>
      </rPr>
      <t>麒麟区珠江源广场管理处</t>
    </r>
  </si>
  <si>
    <r>
      <rPr>
        <sz val="11"/>
        <color theme="1"/>
        <rFont val="方正仿宋_GB18030"/>
        <charset val="134"/>
      </rPr>
      <t>麒麟区东山镇人民政府</t>
    </r>
  </si>
  <si>
    <r>
      <rPr>
        <sz val="11"/>
        <color theme="1"/>
        <rFont val="方正仿宋_GB18030"/>
        <charset val="134"/>
      </rPr>
      <t>麒麟区人力资源和社会保障局</t>
    </r>
  </si>
  <si>
    <r>
      <rPr>
        <sz val="11"/>
        <color theme="1"/>
        <rFont val="方正仿宋_GB18030"/>
        <charset val="134"/>
      </rPr>
      <t>麒麟区麒麟小学</t>
    </r>
  </si>
  <si>
    <r>
      <rPr>
        <sz val="11"/>
        <color theme="1"/>
        <rFont val="方正仿宋_GB18030"/>
        <charset val="134"/>
      </rPr>
      <t>麒麟区教育体育局</t>
    </r>
  </si>
  <si>
    <r>
      <rPr>
        <sz val="11"/>
        <color theme="1"/>
        <rFont val="方正仿宋_GB18030"/>
        <charset val="134"/>
      </rPr>
      <t>麒麟区残疾人联合会</t>
    </r>
  </si>
  <si>
    <r>
      <rPr>
        <sz val="11"/>
        <color theme="1"/>
        <rFont val="方正仿宋_GB18030"/>
        <charset val="134"/>
      </rPr>
      <t>麒麟区茨营镇人民政府</t>
    </r>
  </si>
  <si>
    <r>
      <rPr>
        <sz val="11"/>
        <color theme="1"/>
        <rFont val="方正仿宋_GB18030"/>
        <charset val="134"/>
      </rPr>
      <t>麒麟区寥廓街道天池社区居民委员会</t>
    </r>
  </si>
  <si>
    <r>
      <rPr>
        <sz val="11"/>
        <color theme="1"/>
        <rFont val="方正仿宋_GB18030"/>
        <charset val="134"/>
      </rPr>
      <t>曲靖妇女儿童中心</t>
    </r>
  </si>
  <si>
    <r>
      <rPr>
        <sz val="11"/>
        <color theme="1"/>
        <rFont val="方正仿宋_GB18030"/>
        <charset val="134"/>
      </rPr>
      <t>麒麟区少体校</t>
    </r>
  </si>
  <si>
    <r>
      <rPr>
        <sz val="11"/>
        <color theme="1"/>
        <rFont val="方正仿宋_GB18030"/>
        <charset val="134"/>
      </rPr>
      <t>麒麟区第七中学</t>
    </r>
  </si>
  <si>
    <r>
      <rPr>
        <sz val="11"/>
        <color theme="1"/>
        <rFont val="方正仿宋_GB18030"/>
        <charset val="134"/>
      </rPr>
      <t>麒麟区文学艺术界联合会</t>
    </r>
  </si>
  <si>
    <r>
      <rPr>
        <sz val="11"/>
        <color theme="1"/>
        <rFont val="方正仿宋_GB18030"/>
        <charset val="134"/>
      </rPr>
      <t>中国共产党曲靖市麒麟区委员会统一战线工作部</t>
    </r>
  </si>
  <si>
    <r>
      <rPr>
        <sz val="11"/>
        <color theme="1"/>
        <rFont val="方正仿宋_GB18030"/>
        <charset val="134"/>
      </rPr>
      <t>中共曲靖市麒麟区委组织部</t>
    </r>
  </si>
  <si>
    <r>
      <rPr>
        <sz val="11"/>
        <color theme="1"/>
        <rFont val="方正仿宋_GB18030"/>
        <charset val="134"/>
      </rPr>
      <t>麒麟区越州镇人民政府</t>
    </r>
  </si>
  <si>
    <r>
      <rPr>
        <sz val="11"/>
        <color theme="1"/>
        <rFont val="方正仿宋_GB18030"/>
        <charset val="134"/>
      </rPr>
      <t>麒麟区应急管理局</t>
    </r>
  </si>
  <si>
    <r>
      <rPr>
        <sz val="11"/>
        <color theme="1"/>
        <rFont val="方正仿宋_GB18030"/>
        <charset val="134"/>
      </rPr>
      <t>麒麟区妇女联合会</t>
    </r>
  </si>
  <si>
    <r>
      <rPr>
        <sz val="11"/>
        <color theme="1"/>
        <rFont val="方正仿宋_GB18030"/>
        <charset val="134"/>
      </rPr>
      <t>麒麟区南宁街道向阳社区居民委员会</t>
    </r>
  </si>
  <si>
    <r>
      <rPr>
        <sz val="11"/>
        <color theme="1"/>
        <rFont val="方正仿宋_GB18030"/>
        <charset val="134"/>
      </rPr>
      <t>麒麟区政务服务管理局</t>
    </r>
  </si>
  <si>
    <r>
      <rPr>
        <sz val="11"/>
        <color theme="1"/>
        <rFont val="方正仿宋_GB18030"/>
        <charset val="134"/>
      </rPr>
      <t>麒麟区南宁街道鼓楼社区居民委员会</t>
    </r>
  </si>
  <si>
    <r>
      <rPr>
        <sz val="11"/>
        <color theme="1"/>
        <rFont val="方正仿宋_GB18030"/>
        <charset val="134"/>
      </rPr>
      <t>麒麟区寥廓公园管理处</t>
    </r>
  </si>
  <si>
    <r>
      <rPr>
        <sz val="11"/>
        <color theme="1"/>
        <rFont val="方正仿宋_GB18030"/>
        <charset val="134"/>
      </rPr>
      <t>麒麟区寥廓街道阿诗玛社区居民委员会</t>
    </r>
  </si>
  <si>
    <r>
      <rPr>
        <sz val="11"/>
        <color theme="1"/>
        <rFont val="方正仿宋_GB18030"/>
        <charset val="134"/>
      </rPr>
      <t>麒麟区文华街道党群服务中心</t>
    </r>
  </si>
  <si>
    <r>
      <rPr>
        <sz val="11"/>
        <color theme="1"/>
        <rFont val="方正仿宋_GB18030"/>
        <charset val="134"/>
      </rPr>
      <t>麒麟区供销合作社联合社</t>
    </r>
  </si>
  <si>
    <r>
      <rPr>
        <sz val="11"/>
        <color theme="1"/>
        <rFont val="方正仿宋_GB18030"/>
        <charset val="134"/>
      </rPr>
      <t>麒麟区文化和旅游局</t>
    </r>
  </si>
  <si>
    <r>
      <rPr>
        <sz val="11"/>
        <color theme="1"/>
        <rFont val="方正仿宋_GB18030"/>
        <charset val="134"/>
      </rPr>
      <t>麒麟区民政局</t>
    </r>
  </si>
  <si>
    <r>
      <rPr>
        <sz val="11"/>
        <color theme="1"/>
        <rFont val="方正仿宋_GB18030"/>
        <charset val="134"/>
      </rPr>
      <t>麒麟区第五中学</t>
    </r>
  </si>
  <si>
    <r>
      <rPr>
        <sz val="11"/>
        <color theme="1"/>
        <rFont val="方正仿宋_GB18030"/>
        <charset val="134"/>
      </rPr>
      <t>麒麟区靖宁广场管理处</t>
    </r>
  </si>
  <si>
    <r>
      <rPr>
        <sz val="11"/>
        <color theme="1"/>
        <rFont val="方正仿宋_GB18030"/>
        <charset val="134"/>
      </rPr>
      <t>麒麟区工业信息化和科技局</t>
    </r>
  </si>
  <si>
    <r>
      <rPr>
        <sz val="11"/>
        <color theme="1"/>
        <rFont val="方正仿宋_GB18030"/>
        <charset val="134"/>
      </rPr>
      <t>麒麟区人民政府建宁街道办事处</t>
    </r>
  </si>
  <si>
    <r>
      <rPr>
        <sz val="11"/>
        <color theme="1"/>
        <rFont val="方正仿宋_GB18030"/>
        <charset val="134"/>
      </rPr>
      <t>麒麟区人民政府珠街街道办事处</t>
    </r>
  </si>
  <si>
    <r>
      <rPr>
        <sz val="11"/>
        <color theme="1"/>
        <rFont val="方正仿宋_GB18030"/>
        <charset val="134"/>
      </rPr>
      <t>麒麟区人民政府南宁街道办事处</t>
    </r>
  </si>
  <si>
    <r>
      <rPr>
        <sz val="11"/>
        <color theme="1"/>
        <rFont val="方正仿宋_GB18030"/>
        <charset val="134"/>
      </rPr>
      <t>麒麟区机关事务管理局</t>
    </r>
  </si>
  <si>
    <r>
      <rPr>
        <sz val="11"/>
        <color theme="1"/>
        <rFont val="方正仿宋_GB18030"/>
        <charset val="134"/>
      </rPr>
      <t>中共曲靖市麒麟区委政法委员会</t>
    </r>
  </si>
  <si>
    <r>
      <rPr>
        <sz val="11"/>
        <color theme="1"/>
        <rFont val="方正仿宋_GB18030"/>
        <charset val="134"/>
      </rPr>
      <t>中共曲靖市麒麟区委宣传部</t>
    </r>
  </si>
  <si>
    <r>
      <rPr>
        <sz val="11"/>
        <color theme="1"/>
        <rFont val="方正仿宋_GB18030"/>
        <charset val="134"/>
      </rPr>
      <t>麒麟区人民政府太和街道办事处</t>
    </r>
  </si>
  <si>
    <r>
      <rPr>
        <sz val="11"/>
        <color theme="1"/>
        <rFont val="方正仿宋_GB18030"/>
        <charset val="134"/>
      </rPr>
      <t>麒麟区信访局</t>
    </r>
  </si>
  <si>
    <r>
      <rPr>
        <sz val="11"/>
        <color theme="1"/>
        <rFont val="方正仿宋_GB18030"/>
        <charset val="134"/>
      </rPr>
      <t>麒麟区能源局</t>
    </r>
  </si>
  <si>
    <r>
      <rPr>
        <sz val="11"/>
        <color theme="1"/>
        <rFont val="方正仿宋_GB18030"/>
        <charset val="134"/>
      </rPr>
      <t>麒麟区城关小学</t>
    </r>
  </si>
  <si>
    <r>
      <rPr>
        <sz val="11"/>
        <color theme="1"/>
        <rFont val="方正仿宋_GB18030"/>
        <charset val="134"/>
      </rPr>
      <t>麒麟区寥廓街道文昌社区居民委员会</t>
    </r>
  </si>
  <si>
    <r>
      <rPr>
        <sz val="11"/>
        <color theme="1"/>
        <rFont val="方正仿宋_GB18030"/>
        <charset val="134"/>
      </rPr>
      <t>麒麟区人民政府益宁街道办事处</t>
    </r>
  </si>
  <si>
    <r>
      <rPr>
        <sz val="11"/>
        <color theme="1"/>
        <rFont val="方正仿宋_GB18030"/>
        <charset val="134"/>
      </rPr>
      <t>麒麟区人民政府潇湘街道办事处</t>
    </r>
  </si>
  <si>
    <r>
      <rPr>
        <sz val="11"/>
        <color theme="1"/>
        <rFont val="方正仿宋_GB18030"/>
        <charset val="134"/>
      </rPr>
      <t>麒麟区龙潭公园管理处</t>
    </r>
  </si>
  <si>
    <r>
      <rPr>
        <sz val="11"/>
        <color theme="1"/>
        <rFont val="方正仿宋_GB18030"/>
        <charset val="134"/>
      </rPr>
      <t>麒麟区人民政府办公室</t>
    </r>
  </si>
  <si>
    <r>
      <rPr>
        <sz val="11"/>
        <color theme="1"/>
        <rFont val="方正仿宋_GB18030"/>
        <charset val="134"/>
      </rPr>
      <t>麒麟区白石江街道中心学校</t>
    </r>
  </si>
  <si>
    <r>
      <rPr>
        <sz val="11"/>
        <color theme="1"/>
        <rFont val="方正仿宋_GB18030"/>
        <charset val="134"/>
      </rPr>
      <t>麒麟区三宝街道雅户社区居民委员会</t>
    </r>
  </si>
  <si>
    <r>
      <rPr>
        <sz val="11"/>
        <color theme="1"/>
        <rFont val="方正仿宋_GB18030"/>
        <charset val="134"/>
      </rPr>
      <t>麒麟区滨江小学</t>
    </r>
  </si>
  <si>
    <r>
      <rPr>
        <sz val="11"/>
        <color theme="1"/>
        <rFont val="方正仿宋_GB18030"/>
        <charset val="134"/>
      </rPr>
      <t>曲靖市麒麟区畜牧兽医综合服务中心</t>
    </r>
  </si>
  <si>
    <r>
      <rPr>
        <sz val="11"/>
        <color theme="1"/>
        <rFont val="方正仿宋_GB18030"/>
        <charset val="134"/>
      </rPr>
      <t>麒麟区退役军人事务局</t>
    </r>
  </si>
  <si>
    <r>
      <rPr>
        <sz val="11"/>
        <color theme="1"/>
        <rFont val="方正仿宋_GB18030"/>
        <charset val="134"/>
      </rPr>
      <t>麒麟区人民政府白石江街道办事处</t>
    </r>
  </si>
  <si>
    <r>
      <rPr>
        <sz val="11"/>
        <color theme="1"/>
        <rFont val="方正仿宋_GB18030"/>
        <charset val="134"/>
      </rPr>
      <t>麒麟区新生小学</t>
    </r>
  </si>
  <si>
    <r>
      <rPr>
        <sz val="11"/>
        <color theme="1"/>
        <rFont val="方正仿宋_GB18030"/>
        <charset val="134"/>
      </rPr>
      <t>麒麟区发展和改革局</t>
    </r>
  </si>
  <si>
    <r>
      <rPr>
        <sz val="11"/>
        <color theme="1"/>
        <rFont val="方正仿宋_GB18030"/>
        <charset val="134"/>
      </rPr>
      <t>麒麟区工商业联合会</t>
    </r>
  </si>
  <si>
    <r>
      <rPr>
        <sz val="11"/>
        <color theme="1"/>
        <rFont val="方正仿宋_GB18030"/>
        <charset val="134"/>
      </rPr>
      <t>麒麟区林业和草原局</t>
    </r>
  </si>
  <si>
    <r>
      <rPr>
        <sz val="11"/>
        <color theme="1"/>
        <rFont val="方正仿宋_GB18030"/>
        <charset val="134"/>
      </rPr>
      <t>中国共产党曲靖市麒麟区委员会区直机关工作委员会</t>
    </r>
  </si>
  <si>
    <r>
      <rPr>
        <sz val="11"/>
        <color theme="1"/>
        <rFont val="方正仿宋_GB18030"/>
        <charset val="134"/>
      </rPr>
      <t>麒麟区医疗保障局</t>
    </r>
  </si>
  <si>
    <r>
      <rPr>
        <sz val="11"/>
        <color theme="1"/>
        <rFont val="方正仿宋_GB18030"/>
        <charset val="134"/>
      </rPr>
      <t>麒麟区东山镇克以黑村村民委员会</t>
    </r>
  </si>
  <si>
    <r>
      <rPr>
        <sz val="11"/>
        <color theme="1"/>
        <rFont val="方正仿宋_GB18030"/>
        <charset val="134"/>
      </rPr>
      <t>麒麟区科学技术协会</t>
    </r>
  </si>
  <si>
    <r>
      <rPr>
        <sz val="11"/>
        <color theme="1"/>
        <rFont val="方正仿宋_GB18030"/>
        <charset val="134"/>
      </rPr>
      <t>麒麟区寥廓街道龙潭社区居民委员会</t>
    </r>
  </si>
  <si>
    <r>
      <rPr>
        <sz val="11"/>
        <color theme="1"/>
        <rFont val="方正仿宋_GB18030"/>
        <charset val="134"/>
      </rPr>
      <t>麒麟区第二幼儿园</t>
    </r>
  </si>
  <si>
    <r>
      <rPr>
        <sz val="11"/>
        <color theme="1"/>
        <rFont val="方正仿宋_GB18030"/>
        <charset val="134"/>
      </rPr>
      <t>麒麟区融媒体中心</t>
    </r>
  </si>
  <si>
    <r>
      <rPr>
        <sz val="11"/>
        <color theme="1"/>
        <rFont val="方正仿宋_GB18030"/>
        <charset val="134"/>
      </rPr>
      <t>中国共产党曲靖市麒麟区委员会机构编制委员会办公室</t>
    </r>
  </si>
  <si>
    <r>
      <rPr>
        <sz val="11"/>
        <color theme="1"/>
        <rFont val="方正仿宋_GB18030"/>
        <charset val="134"/>
      </rPr>
      <t>云南麒麟产业园区投资与项目服务中心</t>
    </r>
  </si>
  <si>
    <r>
      <rPr>
        <sz val="11"/>
        <color theme="1"/>
        <rFont val="方正仿宋_GB18030"/>
        <charset val="134"/>
      </rPr>
      <t>麒麟区白石江街道麟东社区居民委员会</t>
    </r>
  </si>
  <si>
    <r>
      <rPr>
        <sz val="11"/>
        <color theme="1"/>
        <rFont val="方正仿宋_GB18030"/>
        <charset val="134"/>
      </rPr>
      <t>麒麟区人民政府寥廓街道办事处</t>
    </r>
  </si>
  <si>
    <r>
      <rPr>
        <sz val="11"/>
        <color theme="1"/>
        <rFont val="方正仿宋_GB18030"/>
        <charset val="134"/>
      </rPr>
      <t>麒麟区寥廓街道玄坛社区居民委员会</t>
    </r>
  </si>
  <si>
    <r>
      <rPr>
        <sz val="11"/>
        <color theme="1"/>
        <rFont val="方正仿宋_GB18030"/>
        <charset val="134"/>
      </rPr>
      <t>麒麟区寥廓街道西北社区居民委员会</t>
    </r>
  </si>
  <si>
    <r>
      <rPr>
        <sz val="11"/>
        <color theme="1"/>
        <rFont val="方正仿宋_GB18030"/>
        <charset val="134"/>
      </rPr>
      <t>麒麟区北岸小学</t>
    </r>
  </si>
  <si>
    <r>
      <rPr>
        <sz val="11"/>
        <color theme="1"/>
        <rFont val="方正仿宋_GB18030"/>
        <charset val="134"/>
      </rPr>
      <t>麒麟区第四中学</t>
    </r>
  </si>
  <si>
    <r>
      <rPr>
        <sz val="11"/>
        <color theme="1"/>
        <rFont val="方正仿宋_GB18030"/>
        <charset val="134"/>
      </rPr>
      <t>麒麟区老科技工作者协会</t>
    </r>
  </si>
  <si>
    <r>
      <rPr>
        <sz val="11"/>
        <color theme="1"/>
        <rFont val="方正仿宋_GB18030"/>
        <charset val="134"/>
      </rPr>
      <t>麒麟区寥廓街道园林社区居民委员会</t>
    </r>
  </si>
  <si>
    <r>
      <rPr>
        <sz val="11"/>
        <color theme="1"/>
        <rFont val="方正仿宋_GB18030"/>
        <charset val="134"/>
      </rPr>
      <t>麒麟报道新闻中心</t>
    </r>
  </si>
  <si>
    <r>
      <rPr>
        <sz val="11"/>
        <color theme="1"/>
        <rFont val="方正仿宋_GB18030"/>
        <charset val="134"/>
      </rPr>
      <t>麒麟区公共就业和人才服务中心</t>
    </r>
  </si>
  <si>
    <r>
      <rPr>
        <sz val="11"/>
        <color theme="1"/>
        <rFont val="方正仿宋_GB18030"/>
        <charset val="134"/>
      </rPr>
      <t>合计（小写）</t>
    </r>
  </si>
  <si>
    <t>金额合计（大写）</t>
  </si>
  <si>
    <t>陆拾贰万玖仟柒佰陆拾元整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</si>
</sst>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_ "/>
    <numFmt numFmtId="179" formatCode="0.00_ "/>
    <numFmt numFmtId="180" formatCode="[DBNum2][$RMB]General;[Red][DBNum2][$RMB]General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方正仿宋_GB18030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方正仿宋_GB18030"/>
      <charset val="134"/>
    </font>
    <font>
      <b/>
      <sz val="11"/>
      <color theme="1"/>
      <name val="方正黑体_GBK"/>
      <charset val="134"/>
    </font>
    <font>
      <sz val="20"/>
      <color theme="1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0" fillId="0" borderId="0"/>
    <xf numFmtId="0" fontId="26" fillId="0" borderId="0"/>
  </cellStyleXfs>
  <cellXfs count="3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176" fontId="0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right" vertical="center"/>
    </xf>
    <xf numFmtId="178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/>
    <xf numFmtId="49" fontId="4" fillId="2" borderId="2" xfId="0" applyNumberFormat="1" applyFont="1" applyFill="1" applyBorder="1" applyAlignment="1">
      <alignment horizontal="right"/>
    </xf>
    <xf numFmtId="179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80" fontId="5" fillId="2" borderId="2" xfId="0" applyNumberFormat="1" applyFont="1" applyFill="1" applyBorder="1" applyAlignment="1" applyProtection="1">
      <alignment horizontal="center"/>
    </xf>
    <xf numFmtId="180" fontId="6" fillId="2" borderId="2" xfId="0" applyNumberFormat="1" applyFont="1" applyFill="1" applyBorder="1" applyAlignment="1" applyProtection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2" xfId="51"/>
    <cellStyle name="常规 3" xfId="52"/>
    <cellStyle name="常规 4" xfId="53"/>
    <cellStyle name="常规 5" xfId="54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zoomScale="120" zoomScaleNormal="120" workbookViewId="0">
      <selection activeCell="E77" sqref="E77"/>
    </sheetView>
  </sheetViews>
  <sheetFormatPr defaultColWidth="9" defaultRowHeight="15.45" customHeight="1"/>
  <cols>
    <col min="1" max="1" width="3.89166666666667" style="3" customWidth="1"/>
    <col min="2" max="2" width="39.7083333333333" style="4" customWidth="1"/>
    <col min="3" max="3" width="8.225" style="2" customWidth="1"/>
    <col min="4" max="4" width="4.66666666666667" style="2" customWidth="1"/>
    <col min="5" max="5" width="14.1666666666667" style="2" customWidth="1"/>
    <col min="6" max="6" width="11.225" style="2" customWidth="1"/>
    <col min="7" max="7" width="7.10833333333333" style="2" customWidth="1"/>
    <col min="8" max="8" width="14" style="5" customWidth="1"/>
    <col min="9" max="9" width="16" style="5" customWidth="1"/>
    <col min="10" max="16384" width="9" style="2"/>
  </cols>
  <sheetData>
    <row r="1" s="1" customFormat="1" ht="24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customHeight="1" spans="1:9">
      <c r="A2" s="7" t="s">
        <v>1</v>
      </c>
      <c r="B2" s="8" t="s">
        <v>2</v>
      </c>
      <c r="C2" s="9" t="s">
        <v>3</v>
      </c>
      <c r="D2" s="9"/>
      <c r="E2" s="9"/>
      <c r="F2" s="9" t="s">
        <v>4</v>
      </c>
      <c r="G2" s="9"/>
      <c r="H2" s="9"/>
      <c r="I2" s="22" t="s">
        <v>5</v>
      </c>
    </row>
    <row r="3" ht="30" customHeight="1" spans="1:9">
      <c r="A3" s="10"/>
      <c r="B3" s="11"/>
      <c r="C3" s="12" t="s">
        <v>6</v>
      </c>
      <c r="D3" s="9" t="s">
        <v>7</v>
      </c>
      <c r="E3" s="9" t="s">
        <v>8</v>
      </c>
      <c r="F3" s="12" t="s">
        <v>6</v>
      </c>
      <c r="G3" s="9" t="s">
        <v>7</v>
      </c>
      <c r="H3" s="13" t="s">
        <v>8</v>
      </c>
      <c r="I3" s="19"/>
    </row>
    <row r="4" s="2" customFormat="1" ht="17.4" customHeight="1" spans="1:9">
      <c r="A4" s="10">
        <v>1</v>
      </c>
      <c r="B4" s="14" t="s">
        <v>9</v>
      </c>
      <c r="C4" s="15"/>
      <c r="D4" s="16"/>
      <c r="E4" s="17"/>
      <c r="F4" s="15" t="s">
        <v>10</v>
      </c>
      <c r="G4" s="18">
        <v>2</v>
      </c>
      <c r="H4" s="19">
        <v>3840</v>
      </c>
      <c r="I4" s="19">
        <f t="shared" ref="I4:I10" si="0">E4+H4</f>
        <v>3840</v>
      </c>
    </row>
    <row r="5" s="2" customFormat="1" ht="17.4" customHeight="1" spans="1:9">
      <c r="A5" s="10">
        <v>2</v>
      </c>
      <c r="B5" s="14" t="s">
        <v>11</v>
      </c>
      <c r="C5" s="15"/>
      <c r="D5" s="16"/>
      <c r="E5" s="17"/>
      <c r="F5" s="15" t="s">
        <v>10</v>
      </c>
      <c r="G5" s="18">
        <v>3</v>
      </c>
      <c r="H5" s="19">
        <v>5760</v>
      </c>
      <c r="I5" s="19">
        <f t="shared" si="0"/>
        <v>5760</v>
      </c>
    </row>
    <row r="6" s="2" customFormat="1" ht="17.4" customHeight="1" spans="1:9">
      <c r="A6" s="10">
        <v>3</v>
      </c>
      <c r="B6" s="20" t="s">
        <v>12</v>
      </c>
      <c r="C6" s="15"/>
      <c r="D6" s="16"/>
      <c r="E6" s="17"/>
      <c r="F6" s="15" t="s">
        <v>10</v>
      </c>
      <c r="G6" s="18">
        <v>14</v>
      </c>
      <c r="H6" s="19">
        <v>26880</v>
      </c>
      <c r="I6" s="19">
        <f t="shared" si="0"/>
        <v>26880</v>
      </c>
    </row>
    <row r="7" s="2" customFormat="1" ht="17.4" customHeight="1" spans="1:9">
      <c r="A7" s="10">
        <v>4</v>
      </c>
      <c r="B7" s="11" t="s">
        <v>13</v>
      </c>
      <c r="C7" s="15"/>
      <c r="D7" s="16"/>
      <c r="E7" s="17"/>
      <c r="F7" s="15" t="s">
        <v>10</v>
      </c>
      <c r="G7" s="18">
        <v>12</v>
      </c>
      <c r="H7" s="19">
        <v>23040</v>
      </c>
      <c r="I7" s="19">
        <f t="shared" si="0"/>
        <v>23040</v>
      </c>
    </row>
    <row r="8" s="2" customFormat="1" ht="17.4" customHeight="1" spans="1:9">
      <c r="A8" s="10">
        <v>5</v>
      </c>
      <c r="B8" s="11" t="s">
        <v>14</v>
      </c>
      <c r="C8" s="15"/>
      <c r="D8" s="16"/>
      <c r="E8" s="17"/>
      <c r="F8" s="15" t="s">
        <v>10</v>
      </c>
      <c r="G8" s="18">
        <v>5</v>
      </c>
      <c r="H8" s="19">
        <v>9600</v>
      </c>
      <c r="I8" s="19">
        <f t="shared" si="0"/>
        <v>9600</v>
      </c>
    </row>
    <row r="9" s="2" customFormat="1" ht="17.4" customHeight="1" spans="1:9">
      <c r="A9" s="10">
        <v>6</v>
      </c>
      <c r="B9" s="14" t="s">
        <v>15</v>
      </c>
      <c r="C9" s="15"/>
      <c r="D9" s="16"/>
      <c r="E9" s="17"/>
      <c r="F9" s="15" t="s">
        <v>10</v>
      </c>
      <c r="G9" s="18">
        <v>5</v>
      </c>
      <c r="H9" s="19">
        <v>9600</v>
      </c>
      <c r="I9" s="19">
        <f t="shared" si="0"/>
        <v>9600</v>
      </c>
    </row>
    <row r="10" s="2" customFormat="1" ht="17.4" customHeight="1" spans="1:9">
      <c r="A10" s="10">
        <v>7</v>
      </c>
      <c r="B10" s="11" t="s">
        <v>16</v>
      </c>
      <c r="C10" s="15"/>
      <c r="D10" s="16"/>
      <c r="E10" s="17"/>
      <c r="F10" s="15" t="s">
        <v>10</v>
      </c>
      <c r="G10" s="18">
        <v>1</v>
      </c>
      <c r="H10" s="19">
        <v>1920</v>
      </c>
      <c r="I10" s="19">
        <f t="shared" si="0"/>
        <v>1920</v>
      </c>
    </row>
    <row r="11" s="2" customFormat="1" ht="19.2" customHeight="1" spans="1:9">
      <c r="A11" s="10">
        <v>8</v>
      </c>
      <c r="B11" s="11" t="s">
        <v>17</v>
      </c>
      <c r="C11" s="15"/>
      <c r="D11" s="16"/>
      <c r="E11" s="17"/>
      <c r="F11" s="15" t="s">
        <v>10</v>
      </c>
      <c r="G11" s="18">
        <v>7</v>
      </c>
      <c r="H11" s="19">
        <v>13440</v>
      </c>
      <c r="I11" s="19">
        <f t="shared" ref="I11:I32" si="1">E11+H11</f>
        <v>13440</v>
      </c>
    </row>
    <row r="12" s="2" customFormat="1" ht="18" customHeight="1" spans="1:9">
      <c r="A12" s="10">
        <v>9</v>
      </c>
      <c r="B12" s="14" t="s">
        <v>18</v>
      </c>
      <c r="C12" s="15"/>
      <c r="D12" s="16"/>
      <c r="E12" s="17"/>
      <c r="F12" s="15" t="s">
        <v>10</v>
      </c>
      <c r="G12" s="18">
        <v>6</v>
      </c>
      <c r="H12" s="19">
        <v>11520</v>
      </c>
      <c r="I12" s="19">
        <f t="shared" si="1"/>
        <v>11520</v>
      </c>
    </row>
    <row r="13" s="2" customFormat="1" ht="18" customHeight="1" spans="1:9">
      <c r="A13" s="10">
        <v>10</v>
      </c>
      <c r="B13" s="14" t="s">
        <v>19</v>
      </c>
      <c r="C13" s="15"/>
      <c r="D13" s="16"/>
      <c r="E13" s="17"/>
      <c r="F13" s="15" t="s">
        <v>10</v>
      </c>
      <c r="G13" s="18">
        <v>11</v>
      </c>
      <c r="H13" s="19">
        <v>21120</v>
      </c>
      <c r="I13" s="19">
        <f t="shared" si="1"/>
        <v>21120</v>
      </c>
    </row>
    <row r="14" s="2" customFormat="1" ht="18" customHeight="1" spans="1:9">
      <c r="A14" s="10">
        <v>11</v>
      </c>
      <c r="B14" s="14" t="s">
        <v>20</v>
      </c>
      <c r="C14" s="15"/>
      <c r="D14" s="16"/>
      <c r="E14" s="17"/>
      <c r="F14" s="15" t="s">
        <v>10</v>
      </c>
      <c r="G14" s="18">
        <v>2</v>
      </c>
      <c r="H14" s="19">
        <v>3840</v>
      </c>
      <c r="I14" s="19">
        <f t="shared" si="1"/>
        <v>3840</v>
      </c>
    </row>
    <row r="15" s="2" customFormat="1" ht="19" customHeight="1" spans="1:9">
      <c r="A15" s="10">
        <v>12</v>
      </c>
      <c r="B15" s="14" t="s">
        <v>21</v>
      </c>
      <c r="C15" s="15"/>
      <c r="D15" s="16"/>
      <c r="E15" s="17"/>
      <c r="F15" s="15" t="s">
        <v>10</v>
      </c>
      <c r="G15" s="18">
        <v>5</v>
      </c>
      <c r="H15" s="19">
        <v>9600</v>
      </c>
      <c r="I15" s="19">
        <f t="shared" si="1"/>
        <v>9600</v>
      </c>
    </row>
    <row r="16" s="2" customFormat="1" ht="17.4" customHeight="1" spans="1:9">
      <c r="A16" s="10">
        <v>13</v>
      </c>
      <c r="B16" s="14" t="s">
        <v>22</v>
      </c>
      <c r="C16" s="15"/>
      <c r="D16" s="16"/>
      <c r="E16" s="17"/>
      <c r="F16" s="15" t="s">
        <v>10</v>
      </c>
      <c r="G16" s="18">
        <v>1</v>
      </c>
      <c r="H16" s="19">
        <v>1920</v>
      </c>
      <c r="I16" s="19">
        <f t="shared" si="1"/>
        <v>1920</v>
      </c>
    </row>
    <row r="17" s="2" customFormat="1" ht="16" customHeight="1" spans="1:9">
      <c r="A17" s="10">
        <v>14</v>
      </c>
      <c r="B17" s="11" t="s">
        <v>23</v>
      </c>
      <c r="C17" s="15"/>
      <c r="D17" s="16"/>
      <c r="E17" s="17"/>
      <c r="F17" s="15" t="s">
        <v>10</v>
      </c>
      <c r="G17" s="18">
        <v>1</v>
      </c>
      <c r="H17" s="19">
        <v>1920</v>
      </c>
      <c r="I17" s="19">
        <f t="shared" si="1"/>
        <v>1920</v>
      </c>
    </row>
    <row r="18" s="2" customFormat="1" ht="18.6" customHeight="1" spans="1:9">
      <c r="A18" s="10">
        <v>15</v>
      </c>
      <c r="B18" s="14" t="s">
        <v>24</v>
      </c>
      <c r="C18" s="15"/>
      <c r="D18" s="16"/>
      <c r="E18" s="17"/>
      <c r="F18" s="15" t="s">
        <v>10</v>
      </c>
      <c r="G18" s="18">
        <v>3</v>
      </c>
      <c r="H18" s="19">
        <v>5760</v>
      </c>
      <c r="I18" s="19">
        <f t="shared" si="1"/>
        <v>5760</v>
      </c>
    </row>
    <row r="19" s="2" customFormat="1" ht="17.4" customHeight="1" spans="1:9">
      <c r="A19" s="10">
        <v>16</v>
      </c>
      <c r="B19" s="14" t="s">
        <v>25</v>
      </c>
      <c r="C19" s="15"/>
      <c r="D19" s="16"/>
      <c r="E19" s="17"/>
      <c r="F19" s="15" t="s">
        <v>10</v>
      </c>
      <c r="G19" s="18">
        <v>13</v>
      </c>
      <c r="H19" s="19">
        <v>24960</v>
      </c>
      <c r="I19" s="19">
        <f t="shared" si="1"/>
        <v>24960</v>
      </c>
    </row>
    <row r="20" s="2" customFormat="1" ht="17.4" customHeight="1" spans="1:9">
      <c r="A20" s="10">
        <v>17</v>
      </c>
      <c r="B20" s="14" t="s">
        <v>26</v>
      </c>
      <c r="C20" s="15"/>
      <c r="D20" s="16"/>
      <c r="E20" s="17"/>
      <c r="F20" s="15" t="s">
        <v>10</v>
      </c>
      <c r="G20" s="18">
        <v>8</v>
      </c>
      <c r="H20" s="19">
        <v>15360</v>
      </c>
      <c r="I20" s="19">
        <f t="shared" si="1"/>
        <v>15360</v>
      </c>
    </row>
    <row r="21" s="2" customFormat="1" ht="17.4" customHeight="1" spans="1:9">
      <c r="A21" s="10">
        <v>18</v>
      </c>
      <c r="B21" s="11" t="s">
        <v>27</v>
      </c>
      <c r="C21" s="15"/>
      <c r="D21" s="16"/>
      <c r="E21" s="17"/>
      <c r="F21" s="15" t="s">
        <v>10</v>
      </c>
      <c r="G21" s="18">
        <v>1</v>
      </c>
      <c r="H21" s="19">
        <v>1920</v>
      </c>
      <c r="I21" s="19">
        <f t="shared" si="1"/>
        <v>1920</v>
      </c>
    </row>
    <row r="22" s="2" customFormat="1" ht="17.4" customHeight="1" spans="1:9">
      <c r="A22" s="10">
        <v>19</v>
      </c>
      <c r="B22" s="11" t="s">
        <v>28</v>
      </c>
      <c r="C22" s="15"/>
      <c r="D22" s="16"/>
      <c r="E22" s="17"/>
      <c r="F22" s="15" t="s">
        <v>10</v>
      </c>
      <c r="G22" s="18">
        <v>2</v>
      </c>
      <c r="H22" s="19">
        <v>3840</v>
      </c>
      <c r="I22" s="19">
        <f t="shared" si="1"/>
        <v>3840</v>
      </c>
    </row>
    <row r="23" s="2" customFormat="1" ht="17.4" customHeight="1" spans="1:9">
      <c r="A23" s="10">
        <v>20</v>
      </c>
      <c r="B23" s="11" t="s">
        <v>29</v>
      </c>
      <c r="C23" s="15"/>
      <c r="D23" s="16"/>
      <c r="E23" s="17"/>
      <c r="F23" s="15" t="s">
        <v>10</v>
      </c>
      <c r="G23" s="18">
        <v>7</v>
      </c>
      <c r="H23" s="19">
        <v>13440</v>
      </c>
      <c r="I23" s="19">
        <f t="shared" si="1"/>
        <v>13440</v>
      </c>
    </row>
    <row r="24" s="2" customFormat="1" ht="17.4" customHeight="1" spans="1:9">
      <c r="A24" s="10">
        <v>21</v>
      </c>
      <c r="B24" s="14" t="s">
        <v>30</v>
      </c>
      <c r="C24" s="15"/>
      <c r="D24" s="16"/>
      <c r="E24" s="17"/>
      <c r="F24" s="15" t="s">
        <v>10</v>
      </c>
      <c r="G24" s="18">
        <v>2</v>
      </c>
      <c r="H24" s="19">
        <v>3840</v>
      </c>
      <c r="I24" s="19">
        <f t="shared" si="1"/>
        <v>3840</v>
      </c>
    </row>
    <row r="25" s="2" customFormat="1" ht="17.4" customHeight="1" spans="1:9">
      <c r="A25" s="10">
        <v>22</v>
      </c>
      <c r="B25" s="14" t="s">
        <v>31</v>
      </c>
      <c r="C25" s="15"/>
      <c r="D25" s="16"/>
      <c r="E25" s="17"/>
      <c r="F25" s="15" t="s">
        <v>10</v>
      </c>
      <c r="G25" s="18">
        <v>17</v>
      </c>
      <c r="H25" s="19">
        <v>32640</v>
      </c>
      <c r="I25" s="19">
        <f t="shared" si="1"/>
        <v>32640</v>
      </c>
    </row>
    <row r="26" s="2" customFormat="1" ht="17.4" customHeight="1" spans="1:9">
      <c r="A26" s="10">
        <v>23</v>
      </c>
      <c r="B26" s="14" t="s">
        <v>32</v>
      </c>
      <c r="C26" s="15"/>
      <c r="D26" s="16"/>
      <c r="E26" s="17"/>
      <c r="F26" s="15" t="s">
        <v>10</v>
      </c>
      <c r="G26" s="18">
        <v>1</v>
      </c>
      <c r="H26" s="19">
        <v>1920</v>
      </c>
      <c r="I26" s="19">
        <f t="shared" si="1"/>
        <v>1920</v>
      </c>
    </row>
    <row r="27" s="2" customFormat="1" ht="18" customHeight="1" spans="1:9">
      <c r="A27" s="10">
        <v>24</v>
      </c>
      <c r="B27" s="11" t="s">
        <v>33</v>
      </c>
      <c r="C27" s="15"/>
      <c r="D27" s="16"/>
      <c r="E27" s="17"/>
      <c r="F27" s="15" t="s">
        <v>10</v>
      </c>
      <c r="G27" s="18">
        <v>12</v>
      </c>
      <c r="H27" s="19">
        <v>23040</v>
      </c>
      <c r="I27" s="19">
        <f t="shared" si="1"/>
        <v>23040</v>
      </c>
    </row>
    <row r="28" customFormat="1" ht="15" customHeight="1" spans="1:9">
      <c r="A28" s="10">
        <v>25</v>
      </c>
      <c r="B28" s="11" t="s">
        <v>34</v>
      </c>
      <c r="C28" s="15"/>
      <c r="D28" s="16"/>
      <c r="E28" s="17"/>
      <c r="F28" s="15" t="s">
        <v>10</v>
      </c>
      <c r="G28" s="18">
        <v>2</v>
      </c>
      <c r="H28" s="19">
        <v>3840</v>
      </c>
      <c r="I28" s="19">
        <f t="shared" si="1"/>
        <v>3840</v>
      </c>
    </row>
    <row r="29" customFormat="1" ht="15" customHeight="1" spans="1:9">
      <c r="A29" s="10">
        <v>26</v>
      </c>
      <c r="B29" s="11" t="s">
        <v>35</v>
      </c>
      <c r="C29" s="15"/>
      <c r="D29" s="16"/>
      <c r="E29" s="17"/>
      <c r="F29" s="15" t="s">
        <v>10</v>
      </c>
      <c r="G29" s="18">
        <v>3</v>
      </c>
      <c r="H29" s="19">
        <v>5760</v>
      </c>
      <c r="I29" s="19">
        <f t="shared" si="1"/>
        <v>5760</v>
      </c>
    </row>
    <row r="30" customFormat="1" ht="15" customHeight="1" spans="1:9">
      <c r="A30" s="10">
        <v>27</v>
      </c>
      <c r="B30" s="11" t="s">
        <v>36</v>
      </c>
      <c r="C30" s="15"/>
      <c r="D30" s="16"/>
      <c r="E30" s="17"/>
      <c r="F30" s="15" t="s">
        <v>10</v>
      </c>
      <c r="G30" s="18">
        <v>3</v>
      </c>
      <c r="H30" s="19">
        <v>5760</v>
      </c>
      <c r="I30" s="19">
        <f t="shared" si="1"/>
        <v>5760</v>
      </c>
    </row>
    <row r="31" customFormat="1" ht="15" customHeight="1" spans="1:9">
      <c r="A31" s="10">
        <v>28</v>
      </c>
      <c r="B31" s="14" t="s">
        <v>37</v>
      </c>
      <c r="C31" s="15"/>
      <c r="D31" s="16"/>
      <c r="E31" s="17"/>
      <c r="F31" s="15" t="s">
        <v>10</v>
      </c>
      <c r="G31" s="18">
        <v>4</v>
      </c>
      <c r="H31" s="19">
        <v>7680</v>
      </c>
      <c r="I31" s="19">
        <f t="shared" si="1"/>
        <v>7680</v>
      </c>
    </row>
    <row r="32" s="2" customFormat="1" ht="15" customHeight="1" spans="1:9">
      <c r="A32" s="10">
        <v>29</v>
      </c>
      <c r="B32" s="14" t="s">
        <v>38</v>
      </c>
      <c r="C32" s="15"/>
      <c r="D32" s="16"/>
      <c r="E32" s="17"/>
      <c r="F32" s="15" t="s">
        <v>10</v>
      </c>
      <c r="G32" s="18">
        <v>4</v>
      </c>
      <c r="H32" s="19">
        <v>7680</v>
      </c>
      <c r="I32" s="19">
        <f t="shared" si="1"/>
        <v>7680</v>
      </c>
    </row>
    <row r="33" s="2" customFormat="1" ht="15" customHeight="1" spans="1:9">
      <c r="A33" s="10">
        <v>30</v>
      </c>
      <c r="B33" s="14" t="s">
        <v>39</v>
      </c>
      <c r="C33" s="15"/>
      <c r="D33" s="16"/>
      <c r="E33" s="17"/>
      <c r="F33" s="15" t="s">
        <v>10</v>
      </c>
      <c r="G33" s="18">
        <v>3</v>
      </c>
      <c r="H33" s="19">
        <v>5760</v>
      </c>
      <c r="I33" s="19">
        <f t="shared" ref="I33:I60" si="2">E33+H33</f>
        <v>5760</v>
      </c>
    </row>
    <row r="34" s="2" customFormat="1" ht="16.05" customHeight="1" spans="1:9">
      <c r="A34" s="10">
        <v>31</v>
      </c>
      <c r="B34" s="14" t="s">
        <v>40</v>
      </c>
      <c r="C34" s="15"/>
      <c r="D34" s="16"/>
      <c r="E34" s="17"/>
      <c r="F34" s="15" t="s">
        <v>10</v>
      </c>
      <c r="G34" s="18">
        <v>9</v>
      </c>
      <c r="H34" s="19">
        <v>17280</v>
      </c>
      <c r="I34" s="19">
        <f t="shared" si="2"/>
        <v>17280</v>
      </c>
    </row>
    <row r="35" s="2" customFormat="1" ht="16.05" customHeight="1" spans="1:9">
      <c r="A35" s="10">
        <v>32</v>
      </c>
      <c r="B35" s="11" t="s">
        <v>41</v>
      </c>
      <c r="C35" s="15"/>
      <c r="D35" s="16"/>
      <c r="E35" s="17"/>
      <c r="F35" s="15" t="s">
        <v>10</v>
      </c>
      <c r="G35" s="18">
        <v>4</v>
      </c>
      <c r="H35" s="19">
        <v>7680</v>
      </c>
      <c r="I35" s="19">
        <f t="shared" si="2"/>
        <v>7680</v>
      </c>
    </row>
    <row r="36" s="2" customFormat="1" ht="16.05" customHeight="1" spans="1:9">
      <c r="A36" s="10">
        <v>33</v>
      </c>
      <c r="B36" s="14" t="s">
        <v>42</v>
      </c>
      <c r="C36" s="15"/>
      <c r="D36" s="16"/>
      <c r="E36" s="17"/>
      <c r="F36" s="15" t="s">
        <v>10</v>
      </c>
      <c r="G36" s="18">
        <v>2</v>
      </c>
      <c r="H36" s="19">
        <v>3840</v>
      </c>
      <c r="I36" s="19">
        <f t="shared" si="2"/>
        <v>3840</v>
      </c>
    </row>
    <row r="37" s="2" customFormat="1" ht="16.8" customHeight="1" spans="1:9">
      <c r="A37" s="10">
        <v>34</v>
      </c>
      <c r="B37" s="11" t="s">
        <v>43</v>
      </c>
      <c r="C37" s="15"/>
      <c r="D37" s="16"/>
      <c r="E37" s="17"/>
      <c r="F37" s="15" t="s">
        <v>10</v>
      </c>
      <c r="G37" s="18">
        <v>1</v>
      </c>
      <c r="H37" s="19">
        <v>1920</v>
      </c>
      <c r="I37" s="19">
        <f t="shared" si="2"/>
        <v>1920</v>
      </c>
    </row>
    <row r="38" s="2" customFormat="1" ht="16.8" customHeight="1" spans="1:9">
      <c r="A38" s="10">
        <v>35</v>
      </c>
      <c r="B38" s="11" t="s">
        <v>44</v>
      </c>
      <c r="C38" s="15"/>
      <c r="D38" s="16"/>
      <c r="E38" s="17"/>
      <c r="F38" s="15" t="s">
        <v>10</v>
      </c>
      <c r="G38" s="18">
        <v>1</v>
      </c>
      <c r="H38" s="19">
        <v>1920</v>
      </c>
      <c r="I38" s="19">
        <f t="shared" si="2"/>
        <v>1920</v>
      </c>
    </row>
    <row r="39" s="2" customFormat="1" ht="16.2" customHeight="1" spans="1:9">
      <c r="A39" s="10">
        <v>36</v>
      </c>
      <c r="B39" s="14" t="s">
        <v>45</v>
      </c>
      <c r="C39" s="15"/>
      <c r="D39" s="16"/>
      <c r="E39" s="17"/>
      <c r="F39" s="15" t="s">
        <v>10</v>
      </c>
      <c r="G39" s="18">
        <v>1</v>
      </c>
      <c r="H39" s="19">
        <v>1920</v>
      </c>
      <c r="I39" s="19">
        <f t="shared" si="2"/>
        <v>1920</v>
      </c>
    </row>
    <row r="40" s="2" customFormat="1" ht="16.05" customHeight="1" spans="1:9">
      <c r="A40" s="10">
        <v>37</v>
      </c>
      <c r="B40" s="11" t="s">
        <v>46</v>
      </c>
      <c r="C40" s="15"/>
      <c r="D40" s="16"/>
      <c r="E40" s="17"/>
      <c r="F40" s="15" t="s">
        <v>10</v>
      </c>
      <c r="G40" s="18">
        <v>3</v>
      </c>
      <c r="H40" s="19">
        <v>5760</v>
      </c>
      <c r="I40" s="19">
        <f t="shared" si="2"/>
        <v>5760</v>
      </c>
    </row>
    <row r="41" s="2" customFormat="1" ht="16.05" customHeight="1" spans="1:9">
      <c r="A41" s="10">
        <v>38</v>
      </c>
      <c r="B41" s="14" t="s">
        <v>47</v>
      </c>
      <c r="C41" s="15"/>
      <c r="D41" s="16"/>
      <c r="E41" s="17"/>
      <c r="F41" s="15" t="s">
        <v>10</v>
      </c>
      <c r="G41" s="18">
        <v>4</v>
      </c>
      <c r="H41" s="19">
        <v>7680</v>
      </c>
      <c r="I41" s="19">
        <f t="shared" si="2"/>
        <v>7680</v>
      </c>
    </row>
    <row r="42" s="2" customFormat="1" ht="15.6" customHeight="1" spans="1:9">
      <c r="A42" s="10">
        <v>39</v>
      </c>
      <c r="B42" s="14" t="s">
        <v>48</v>
      </c>
      <c r="C42" s="15"/>
      <c r="D42" s="16"/>
      <c r="E42" s="17"/>
      <c r="F42" s="15" t="s">
        <v>10</v>
      </c>
      <c r="G42" s="18">
        <v>1</v>
      </c>
      <c r="H42" s="19">
        <v>1920</v>
      </c>
      <c r="I42" s="19">
        <f t="shared" si="2"/>
        <v>1920</v>
      </c>
    </row>
    <row r="43" s="2" customFormat="1" ht="17.4" customHeight="1" spans="1:9">
      <c r="A43" s="10">
        <v>40</v>
      </c>
      <c r="B43" s="11" t="s">
        <v>49</v>
      </c>
      <c r="C43" s="15"/>
      <c r="D43" s="16"/>
      <c r="E43" s="17"/>
      <c r="F43" s="15" t="s">
        <v>10</v>
      </c>
      <c r="G43" s="18">
        <v>3</v>
      </c>
      <c r="H43" s="19">
        <v>5760</v>
      </c>
      <c r="I43" s="19">
        <f t="shared" si="2"/>
        <v>5760</v>
      </c>
    </row>
    <row r="44" s="2" customFormat="1" ht="18" customHeight="1" spans="1:9">
      <c r="A44" s="10">
        <v>41</v>
      </c>
      <c r="B44" s="11" t="s">
        <v>50</v>
      </c>
      <c r="C44" s="15"/>
      <c r="D44" s="16"/>
      <c r="E44" s="17"/>
      <c r="F44" s="15" t="s">
        <v>10</v>
      </c>
      <c r="G44" s="18">
        <v>1</v>
      </c>
      <c r="H44" s="19">
        <v>1920</v>
      </c>
      <c r="I44" s="19">
        <f t="shared" si="2"/>
        <v>1920</v>
      </c>
    </row>
    <row r="45" s="2" customFormat="1" ht="20.4" customHeight="1" spans="1:9">
      <c r="A45" s="10">
        <v>42</v>
      </c>
      <c r="B45" s="14" t="s">
        <v>51</v>
      </c>
      <c r="C45" s="15"/>
      <c r="D45" s="16"/>
      <c r="E45" s="17"/>
      <c r="F45" s="15" t="s">
        <v>10</v>
      </c>
      <c r="G45" s="18">
        <v>3</v>
      </c>
      <c r="H45" s="19">
        <v>5760</v>
      </c>
      <c r="I45" s="19">
        <f t="shared" si="2"/>
        <v>5760</v>
      </c>
    </row>
    <row r="46" s="2" customFormat="1" ht="20.4" customHeight="1" spans="1:9">
      <c r="A46" s="10">
        <v>43</v>
      </c>
      <c r="B46" s="11" t="s">
        <v>52</v>
      </c>
      <c r="C46" s="15"/>
      <c r="D46" s="16"/>
      <c r="E46" s="17"/>
      <c r="F46" s="15" t="s">
        <v>10</v>
      </c>
      <c r="G46" s="18">
        <v>12</v>
      </c>
      <c r="H46" s="19">
        <v>23040</v>
      </c>
      <c r="I46" s="19">
        <f t="shared" si="2"/>
        <v>23040</v>
      </c>
    </row>
    <row r="47" s="2" customFormat="1" ht="16.8" customHeight="1" spans="1:9">
      <c r="A47" s="10">
        <v>44</v>
      </c>
      <c r="B47" s="11" t="s">
        <v>53</v>
      </c>
      <c r="C47" s="15"/>
      <c r="D47" s="16"/>
      <c r="E47" s="17"/>
      <c r="F47" s="15" t="s">
        <v>10</v>
      </c>
      <c r="G47" s="18">
        <v>4</v>
      </c>
      <c r="H47" s="19">
        <v>7680</v>
      </c>
      <c r="I47" s="19">
        <f t="shared" si="2"/>
        <v>7680</v>
      </c>
    </row>
    <row r="48" s="2" customFormat="1" ht="16.8" customHeight="1" spans="1:9">
      <c r="A48" s="10">
        <v>45</v>
      </c>
      <c r="B48" s="11" t="s">
        <v>54</v>
      </c>
      <c r="C48" s="15"/>
      <c r="D48" s="16"/>
      <c r="E48" s="17"/>
      <c r="F48" s="15" t="s">
        <v>10</v>
      </c>
      <c r="G48" s="18">
        <v>3</v>
      </c>
      <c r="H48" s="19">
        <v>5760</v>
      </c>
      <c r="I48" s="19">
        <f t="shared" si="2"/>
        <v>5760</v>
      </c>
    </row>
    <row r="49" s="2" customFormat="1" ht="18.6" customHeight="1" spans="1:9">
      <c r="A49" s="10">
        <v>46</v>
      </c>
      <c r="B49" s="14" t="s">
        <v>55</v>
      </c>
      <c r="C49" s="15"/>
      <c r="D49" s="16"/>
      <c r="E49" s="17"/>
      <c r="F49" s="15" t="s">
        <v>10</v>
      </c>
      <c r="G49" s="18">
        <v>2</v>
      </c>
      <c r="H49" s="19">
        <v>3840</v>
      </c>
      <c r="I49" s="19">
        <f t="shared" si="2"/>
        <v>3840</v>
      </c>
    </row>
    <row r="50" s="2" customFormat="1" ht="18" customHeight="1" spans="1:9">
      <c r="A50" s="10">
        <v>47</v>
      </c>
      <c r="B50" s="11" t="s">
        <v>56</v>
      </c>
      <c r="C50" s="15"/>
      <c r="D50" s="16"/>
      <c r="E50" s="17"/>
      <c r="F50" s="15" t="s">
        <v>10</v>
      </c>
      <c r="G50" s="18">
        <v>1</v>
      </c>
      <c r="H50" s="19">
        <v>1920</v>
      </c>
      <c r="I50" s="19">
        <f t="shared" si="2"/>
        <v>1920</v>
      </c>
    </row>
    <row r="51" s="2" customFormat="1" ht="16.95" customHeight="1" spans="1:9">
      <c r="A51" s="10">
        <v>48</v>
      </c>
      <c r="B51" s="14" t="s">
        <v>57</v>
      </c>
      <c r="C51" s="15"/>
      <c r="D51" s="16"/>
      <c r="E51" s="17"/>
      <c r="F51" s="15" t="s">
        <v>10</v>
      </c>
      <c r="G51" s="18">
        <v>1</v>
      </c>
      <c r="H51" s="19">
        <v>1920</v>
      </c>
      <c r="I51" s="19">
        <f t="shared" si="2"/>
        <v>1920</v>
      </c>
    </row>
    <row r="52" s="2" customFormat="1" ht="16.8" customHeight="1" spans="1:9">
      <c r="A52" s="10">
        <v>49</v>
      </c>
      <c r="B52" s="14" t="s">
        <v>58</v>
      </c>
      <c r="C52" s="15"/>
      <c r="D52" s="16"/>
      <c r="E52" s="17"/>
      <c r="F52" s="15" t="s">
        <v>10</v>
      </c>
      <c r="G52" s="18">
        <v>7</v>
      </c>
      <c r="H52" s="19">
        <v>13440</v>
      </c>
      <c r="I52" s="19">
        <f t="shared" si="2"/>
        <v>13440</v>
      </c>
    </row>
    <row r="53" s="2" customFormat="1" ht="16.8" customHeight="1" spans="1:9">
      <c r="A53" s="10">
        <v>50</v>
      </c>
      <c r="B53" s="11" t="s">
        <v>59</v>
      </c>
      <c r="C53" s="15"/>
      <c r="D53" s="16"/>
      <c r="E53" s="17"/>
      <c r="F53" s="15" t="s">
        <v>10</v>
      </c>
      <c r="G53" s="18">
        <v>1</v>
      </c>
      <c r="H53" s="19">
        <v>1920</v>
      </c>
      <c r="I53" s="19">
        <f t="shared" si="2"/>
        <v>1920</v>
      </c>
    </row>
    <row r="54" s="2" customFormat="1" ht="17.4" customHeight="1" spans="1:9">
      <c r="A54" s="10">
        <v>51</v>
      </c>
      <c r="B54" s="11" t="s">
        <v>60</v>
      </c>
      <c r="C54" s="15"/>
      <c r="D54" s="16"/>
      <c r="E54" s="17"/>
      <c r="F54" s="15" t="s">
        <v>10</v>
      </c>
      <c r="G54" s="18">
        <v>6</v>
      </c>
      <c r="H54" s="19">
        <v>11520</v>
      </c>
      <c r="I54" s="19">
        <f t="shared" si="2"/>
        <v>11520</v>
      </c>
    </row>
    <row r="55" s="2" customFormat="1" ht="19.8" customHeight="1" spans="1:9">
      <c r="A55" s="10">
        <v>52</v>
      </c>
      <c r="B55" s="11" t="s">
        <v>61</v>
      </c>
      <c r="C55" s="15"/>
      <c r="D55" s="16"/>
      <c r="E55" s="17"/>
      <c r="F55" s="15" t="s">
        <v>10</v>
      </c>
      <c r="G55" s="18">
        <v>4</v>
      </c>
      <c r="H55" s="19">
        <v>7680</v>
      </c>
      <c r="I55" s="19">
        <f t="shared" si="2"/>
        <v>7680</v>
      </c>
    </row>
    <row r="56" customFormat="1" customHeight="1" spans="1:9">
      <c r="A56" s="10">
        <v>53</v>
      </c>
      <c r="B56" s="11" t="s">
        <v>62</v>
      </c>
      <c r="C56" s="15"/>
      <c r="D56" s="16"/>
      <c r="E56" s="17"/>
      <c r="F56" s="15" t="s">
        <v>10</v>
      </c>
      <c r="G56" s="18">
        <v>1</v>
      </c>
      <c r="H56" s="19">
        <v>1920</v>
      </c>
      <c r="I56" s="19">
        <f t="shared" ref="I56:I61" si="3">E56+H56</f>
        <v>1920</v>
      </c>
    </row>
    <row r="57" customFormat="1" customHeight="1" spans="1:9">
      <c r="A57" s="10">
        <v>54</v>
      </c>
      <c r="B57" s="14" t="s">
        <v>63</v>
      </c>
      <c r="C57" s="15"/>
      <c r="D57" s="16"/>
      <c r="E57" s="17"/>
      <c r="F57" s="15" t="s">
        <v>10</v>
      </c>
      <c r="G57" s="18">
        <v>1</v>
      </c>
      <c r="H57" s="19">
        <v>1920</v>
      </c>
      <c r="I57" s="19">
        <f t="shared" si="3"/>
        <v>1920</v>
      </c>
    </row>
    <row r="58" s="2" customFormat="1" customHeight="1" spans="1:9">
      <c r="A58" s="10">
        <v>55</v>
      </c>
      <c r="B58" s="14" t="s">
        <v>64</v>
      </c>
      <c r="C58" s="15"/>
      <c r="D58" s="16"/>
      <c r="E58" s="17"/>
      <c r="F58" s="15" t="s">
        <v>10</v>
      </c>
      <c r="G58" s="18">
        <v>2</v>
      </c>
      <c r="H58" s="19">
        <v>3840</v>
      </c>
      <c r="I58" s="19">
        <f t="shared" si="3"/>
        <v>3840</v>
      </c>
    </row>
    <row r="59" s="2" customFormat="1" ht="28" customHeight="1" spans="1:9">
      <c r="A59" s="10">
        <v>56</v>
      </c>
      <c r="B59" s="11" t="s">
        <v>65</v>
      </c>
      <c r="C59" s="21"/>
      <c r="D59" s="21"/>
      <c r="E59" s="21"/>
      <c r="F59" s="15" t="s">
        <v>10</v>
      </c>
      <c r="G59" s="18">
        <v>1</v>
      </c>
      <c r="H59" s="19">
        <v>1920</v>
      </c>
      <c r="I59" s="19">
        <f t="shared" si="3"/>
        <v>1920</v>
      </c>
    </row>
    <row r="60" s="2" customFormat="1" customHeight="1" spans="1:9">
      <c r="A60" s="10">
        <v>57</v>
      </c>
      <c r="B60" s="11" t="s">
        <v>66</v>
      </c>
      <c r="C60" s="15"/>
      <c r="D60" s="16"/>
      <c r="E60" s="17"/>
      <c r="F60" s="15" t="s">
        <v>10</v>
      </c>
      <c r="G60" s="18">
        <v>5</v>
      </c>
      <c r="H60" s="19">
        <v>9600</v>
      </c>
      <c r="I60" s="19">
        <f t="shared" si="3"/>
        <v>9600</v>
      </c>
    </row>
    <row r="61" s="2" customFormat="1" customHeight="1" spans="1:9">
      <c r="A61" s="10">
        <v>58</v>
      </c>
      <c r="B61" s="11" t="s">
        <v>67</v>
      </c>
      <c r="C61" s="15"/>
      <c r="D61" s="16"/>
      <c r="E61" s="17"/>
      <c r="F61" s="15" t="s">
        <v>10</v>
      </c>
      <c r="G61" s="18">
        <v>5</v>
      </c>
      <c r="H61" s="19">
        <v>9600</v>
      </c>
      <c r="I61" s="19">
        <f t="shared" si="3"/>
        <v>9600</v>
      </c>
    </row>
    <row r="62" s="2" customFormat="1" customHeight="1" spans="1:9">
      <c r="A62" s="10">
        <v>59</v>
      </c>
      <c r="B62" s="11" t="s">
        <v>68</v>
      </c>
      <c r="C62" s="15"/>
      <c r="D62" s="16"/>
      <c r="E62" s="17"/>
      <c r="F62" s="15" t="s">
        <v>10</v>
      </c>
      <c r="G62" s="18">
        <v>1</v>
      </c>
      <c r="H62" s="19">
        <v>1920</v>
      </c>
      <c r="I62" s="19">
        <f t="shared" ref="I62:I77" si="4">E62+H62</f>
        <v>1920</v>
      </c>
    </row>
    <row r="63" s="2" customFormat="1" ht="16.8" customHeight="1" spans="1:9">
      <c r="A63" s="10">
        <v>60</v>
      </c>
      <c r="B63" s="14" t="s">
        <v>69</v>
      </c>
      <c r="C63" s="15"/>
      <c r="D63" s="16"/>
      <c r="E63" s="17"/>
      <c r="F63" s="15" t="s">
        <v>10</v>
      </c>
      <c r="G63" s="18">
        <v>7</v>
      </c>
      <c r="H63" s="19">
        <v>13440</v>
      </c>
      <c r="I63" s="19">
        <f t="shared" si="4"/>
        <v>13440</v>
      </c>
    </row>
    <row r="64" s="2" customFormat="1" ht="16.2" customHeight="1" spans="1:9">
      <c r="A64" s="10">
        <v>61</v>
      </c>
      <c r="B64" s="14" t="s">
        <v>70</v>
      </c>
      <c r="C64" s="15"/>
      <c r="D64" s="16"/>
      <c r="E64" s="17"/>
      <c r="F64" s="15" t="s">
        <v>10</v>
      </c>
      <c r="G64" s="18">
        <v>2</v>
      </c>
      <c r="H64" s="19">
        <v>3840</v>
      </c>
      <c r="I64" s="19">
        <f t="shared" si="4"/>
        <v>3840</v>
      </c>
    </row>
    <row r="65" s="2" customFormat="1" ht="15" customHeight="1" spans="1:9">
      <c r="A65" s="10">
        <v>62</v>
      </c>
      <c r="B65" s="14" t="s">
        <v>71</v>
      </c>
      <c r="C65" s="15"/>
      <c r="D65" s="16"/>
      <c r="E65" s="17"/>
      <c r="F65" s="15" t="s">
        <v>10</v>
      </c>
      <c r="G65" s="18">
        <v>1</v>
      </c>
      <c r="H65" s="19">
        <v>1920</v>
      </c>
      <c r="I65" s="19">
        <f t="shared" si="4"/>
        <v>1920</v>
      </c>
    </row>
    <row r="66" s="2" customFormat="1" ht="28.2" customHeight="1" spans="1:9">
      <c r="A66" s="10">
        <v>63</v>
      </c>
      <c r="B66" s="14" t="s">
        <v>72</v>
      </c>
      <c r="C66" s="15"/>
      <c r="D66" s="16"/>
      <c r="E66" s="17"/>
      <c r="F66" s="15" t="s">
        <v>10</v>
      </c>
      <c r="G66" s="18">
        <v>1</v>
      </c>
      <c r="H66" s="19">
        <v>1920</v>
      </c>
      <c r="I66" s="19">
        <f t="shared" si="4"/>
        <v>1920</v>
      </c>
    </row>
    <row r="67" s="2" customFormat="1" ht="16.2" customHeight="1" spans="1:9">
      <c r="A67" s="10">
        <v>64</v>
      </c>
      <c r="B67" s="14" t="s">
        <v>73</v>
      </c>
      <c r="C67" s="15"/>
      <c r="D67" s="16"/>
      <c r="E67" s="17"/>
      <c r="F67" s="15" t="s">
        <v>10</v>
      </c>
      <c r="G67" s="18">
        <v>10</v>
      </c>
      <c r="H67" s="19">
        <v>19200</v>
      </c>
      <c r="I67" s="19">
        <f t="shared" si="4"/>
        <v>19200</v>
      </c>
    </row>
    <row r="68" s="2" customFormat="1" customHeight="1" spans="1:9">
      <c r="A68" s="10">
        <v>65</v>
      </c>
      <c r="B68" s="11" t="s">
        <v>74</v>
      </c>
      <c r="C68" s="23"/>
      <c r="D68" s="16"/>
      <c r="E68" s="17"/>
      <c r="F68" s="15" t="s">
        <v>10</v>
      </c>
      <c r="G68" s="18">
        <v>1</v>
      </c>
      <c r="H68" s="19">
        <v>1920</v>
      </c>
      <c r="I68" s="19">
        <f t="shared" si="4"/>
        <v>1920</v>
      </c>
    </row>
    <row r="69" s="2" customFormat="1" ht="17.4" customHeight="1" spans="1:9">
      <c r="A69" s="10">
        <v>66</v>
      </c>
      <c r="B69" s="11" t="s">
        <v>75</v>
      </c>
      <c r="C69" s="15"/>
      <c r="D69" s="16"/>
      <c r="E69" s="17"/>
      <c r="F69" s="15" t="s">
        <v>10</v>
      </c>
      <c r="G69" s="18">
        <v>15</v>
      </c>
      <c r="H69" s="19">
        <v>28800</v>
      </c>
      <c r="I69" s="19">
        <f t="shared" si="4"/>
        <v>28800</v>
      </c>
    </row>
    <row r="70" s="2" customFormat="1" ht="15.6" customHeight="1" spans="1:9">
      <c r="A70" s="10">
        <v>67</v>
      </c>
      <c r="B70" s="11" t="s">
        <v>76</v>
      </c>
      <c r="C70" s="15"/>
      <c r="D70" s="16"/>
      <c r="E70" s="17"/>
      <c r="F70" s="15" t="s">
        <v>10</v>
      </c>
      <c r="G70" s="18">
        <v>3</v>
      </c>
      <c r="H70" s="19">
        <v>5760</v>
      </c>
      <c r="I70" s="19">
        <f t="shared" si="4"/>
        <v>5760</v>
      </c>
    </row>
    <row r="71" s="2" customFormat="1" ht="16.8" customHeight="1" spans="1:9">
      <c r="A71" s="10">
        <v>68</v>
      </c>
      <c r="B71" s="11" t="s">
        <v>77</v>
      </c>
      <c r="C71" s="15"/>
      <c r="D71" s="16"/>
      <c r="E71" s="17"/>
      <c r="F71" s="15" t="s">
        <v>10</v>
      </c>
      <c r="G71" s="18">
        <v>1</v>
      </c>
      <c r="H71" s="19">
        <v>1920</v>
      </c>
      <c r="I71" s="19">
        <f t="shared" si="4"/>
        <v>1920</v>
      </c>
    </row>
    <row r="72" s="2" customFormat="1" ht="18.6" customHeight="1" spans="1:9">
      <c r="A72" s="10">
        <v>69</v>
      </c>
      <c r="B72" s="11" t="s">
        <v>78</v>
      </c>
      <c r="C72" s="15"/>
      <c r="D72" s="16"/>
      <c r="E72" s="16"/>
      <c r="F72" s="15" t="s">
        <v>10</v>
      </c>
      <c r="G72" s="18">
        <v>2</v>
      </c>
      <c r="H72" s="24">
        <v>3840</v>
      </c>
      <c r="I72" s="19">
        <f t="shared" si="4"/>
        <v>3840</v>
      </c>
    </row>
    <row r="73" s="2" customFormat="1" ht="16.2" customHeight="1" spans="1:9">
      <c r="A73" s="10">
        <v>70</v>
      </c>
      <c r="B73" s="14" t="s">
        <v>79</v>
      </c>
      <c r="C73" s="15"/>
      <c r="D73" s="16"/>
      <c r="E73" s="17"/>
      <c r="F73" s="15" t="s">
        <v>10</v>
      </c>
      <c r="G73" s="18">
        <v>4</v>
      </c>
      <c r="H73" s="19">
        <v>7680</v>
      </c>
      <c r="I73" s="19">
        <f t="shared" si="4"/>
        <v>7680</v>
      </c>
    </row>
    <row r="74" s="2" customFormat="1" ht="16.8" customHeight="1" spans="1:9">
      <c r="A74" s="10">
        <v>71</v>
      </c>
      <c r="B74" s="14" t="s">
        <v>80</v>
      </c>
      <c r="C74" s="15"/>
      <c r="D74" s="16"/>
      <c r="E74" s="17"/>
      <c r="F74" s="15" t="s">
        <v>10</v>
      </c>
      <c r="G74" s="18">
        <v>1</v>
      </c>
      <c r="H74" s="19">
        <v>1920</v>
      </c>
      <c r="I74" s="19">
        <f t="shared" si="4"/>
        <v>1920</v>
      </c>
    </row>
    <row r="75" s="2" customFormat="1" ht="16.2" customHeight="1" spans="1:9">
      <c r="A75" s="10">
        <v>72</v>
      </c>
      <c r="B75" s="14" t="s">
        <v>81</v>
      </c>
      <c r="C75" s="15"/>
      <c r="D75" s="16"/>
      <c r="E75" s="17"/>
      <c r="F75" s="15" t="s">
        <v>10</v>
      </c>
      <c r="G75" s="18">
        <v>3</v>
      </c>
      <c r="H75" s="19">
        <v>5760</v>
      </c>
      <c r="I75" s="19">
        <f t="shared" si="4"/>
        <v>5760</v>
      </c>
    </row>
    <row r="76" s="2" customFormat="1" ht="16.8" customHeight="1" spans="1:9">
      <c r="A76" s="10">
        <v>73</v>
      </c>
      <c r="B76" s="14" t="s">
        <v>82</v>
      </c>
      <c r="C76" s="15"/>
      <c r="D76" s="16"/>
      <c r="E76" s="17"/>
      <c r="F76" s="15" t="s">
        <v>10</v>
      </c>
      <c r="G76" s="18">
        <v>1</v>
      </c>
      <c r="H76" s="19">
        <v>1920</v>
      </c>
      <c r="I76" s="19">
        <f t="shared" si="4"/>
        <v>1920</v>
      </c>
    </row>
    <row r="77" s="2" customFormat="1" ht="16.8" customHeight="1" spans="1:9">
      <c r="A77" s="10">
        <v>74</v>
      </c>
      <c r="B77" s="11" t="s">
        <v>83</v>
      </c>
      <c r="C77" s="15"/>
      <c r="D77" s="16"/>
      <c r="E77" s="17"/>
      <c r="F77" s="15" t="s">
        <v>10</v>
      </c>
      <c r="G77" s="18">
        <v>26</v>
      </c>
      <c r="H77" s="19">
        <v>49920</v>
      </c>
      <c r="I77" s="19">
        <f t="shared" si="4"/>
        <v>49920</v>
      </c>
    </row>
    <row r="78" ht="16.8" customHeight="1" spans="1:9">
      <c r="A78" s="25" t="s">
        <v>84</v>
      </c>
      <c r="B78" s="26"/>
      <c r="C78" s="27"/>
      <c r="D78" s="25"/>
      <c r="E78" s="17"/>
      <c r="F78" s="27"/>
      <c r="G78" s="18">
        <f>SUM(G4:G31,G32:G60,G61:G77)</f>
        <v>328</v>
      </c>
      <c r="H78" s="28">
        <f>SUM(H4:H31,H32:H60,H61:H77)</f>
        <v>629760</v>
      </c>
      <c r="I78" s="28">
        <f>SUM(I4:I31,I32:I60,I61:I77)</f>
        <v>629760</v>
      </c>
    </row>
    <row r="79" ht="18" customHeight="1" spans="1:9">
      <c r="A79" s="29" t="s">
        <v>85</v>
      </c>
      <c r="B79" s="30"/>
      <c r="C79" s="31" t="s">
        <v>86</v>
      </c>
      <c r="D79" s="32"/>
      <c r="E79" s="32"/>
      <c r="F79" s="32"/>
      <c r="G79" s="32"/>
      <c r="H79" s="32"/>
      <c r="I79" s="32"/>
    </row>
    <row r="80" customHeight="1" spans="8:9">
      <c r="H80" s="2"/>
      <c r="I80" s="2"/>
    </row>
  </sheetData>
  <mergeCells count="9">
    <mergeCell ref="A1:I1"/>
    <mergeCell ref="C2:E2"/>
    <mergeCell ref="F2:H2"/>
    <mergeCell ref="A78:B78"/>
    <mergeCell ref="A79:B79"/>
    <mergeCell ref="C79:I79"/>
    <mergeCell ref="A2:A3"/>
    <mergeCell ref="B2:B3"/>
    <mergeCell ref="I2:I3"/>
  </mergeCells>
  <pageMargins left="0.23" right="0.16" top="0.35" bottom="0.22" header="0.31496062992126" footer="0.2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沈亚然</cp:lastModifiedBy>
  <dcterms:created xsi:type="dcterms:W3CDTF">2006-09-13T11:21:00Z</dcterms:created>
  <cp:lastPrinted>2025-08-04T09:25:00Z</cp:lastPrinted>
  <dcterms:modified xsi:type="dcterms:W3CDTF">2025-10-14T02:53:58Z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14</vt:lpwstr>
  </property>
  <property fmtid="{D5CDD505-2E9C-101B-9397-08002B2CF9AE}" pid="4" name="ICV">
    <vt:lpwstr>DF48FC96879C42BB8EE4E880796B35C9_12</vt:lpwstr>
  </property>
</Properties>
</file>