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<sst xmlns="http://schemas.openxmlformats.org/spreadsheetml/2006/main" count="161" uniqueCount="86">
  <si>
    <r>
      <rPr>
        <sz val="24"/>
        <rFont val="方正小标宋_GBK"/>
        <charset val="134"/>
      </rPr>
      <t>就业补助资金支付财务审核审批单（</t>
    </r>
    <r>
      <rPr>
        <sz val="24"/>
        <rFont val="Times New Roman"/>
        <charset val="134"/>
      </rPr>
      <t>2025</t>
    </r>
    <r>
      <rPr>
        <sz val="24"/>
        <rFont val="方正小标宋_GBK"/>
        <charset val="134"/>
      </rPr>
      <t>年第二十批）</t>
    </r>
  </si>
  <si>
    <r>
      <rPr>
        <sz val="14"/>
        <rFont val="方正黑体_GBK"/>
        <charset val="134"/>
      </rPr>
      <t>序号</t>
    </r>
  </si>
  <si>
    <r>
      <rPr>
        <sz val="14"/>
        <rFont val="方正黑体_GBK"/>
        <charset val="134"/>
      </rPr>
      <t>单位</t>
    </r>
  </si>
  <si>
    <r>
      <rPr>
        <sz val="14"/>
        <rFont val="方正黑体_GBK"/>
        <charset val="134"/>
      </rPr>
      <t>社保补贴</t>
    </r>
  </si>
  <si>
    <r>
      <rPr>
        <sz val="14"/>
        <rFont val="方正黑体_GBK"/>
        <charset val="134"/>
      </rPr>
      <t>公益性岗位补贴</t>
    </r>
  </si>
  <si>
    <r>
      <rPr>
        <sz val="14"/>
        <rFont val="方正黑体_GBK"/>
        <charset val="134"/>
      </rPr>
      <t>金额合计</t>
    </r>
  </si>
  <si>
    <r>
      <rPr>
        <sz val="14"/>
        <rFont val="方正黑体_GBK"/>
        <charset val="134"/>
      </rPr>
      <t>补贴月份</t>
    </r>
  </si>
  <si>
    <r>
      <rPr>
        <sz val="14"/>
        <rFont val="方正黑体_GBK"/>
        <charset val="134"/>
      </rPr>
      <t>人数</t>
    </r>
  </si>
  <si>
    <r>
      <rPr>
        <sz val="14"/>
        <rFont val="方正黑体_GBK"/>
        <charset val="134"/>
      </rPr>
      <t>补贴金额</t>
    </r>
  </si>
  <si>
    <r>
      <rPr>
        <sz val="14"/>
        <rFont val="宋体"/>
        <charset val="134"/>
      </rPr>
      <t>麒麟区司法局</t>
    </r>
  </si>
  <si>
    <t>2025.10</t>
  </si>
  <si>
    <r>
      <rPr>
        <sz val="14"/>
        <rFont val="宋体"/>
        <charset val="134"/>
      </rPr>
      <t>麒麟区珠江源广场管理处</t>
    </r>
  </si>
  <si>
    <r>
      <rPr>
        <sz val="14"/>
        <rFont val="宋体"/>
        <charset val="134"/>
      </rPr>
      <t>麒麟区东山镇人民政府</t>
    </r>
  </si>
  <si>
    <r>
      <rPr>
        <sz val="14"/>
        <rFont val="宋体"/>
        <charset val="134"/>
      </rPr>
      <t>麒麟区人力资源和社会保障局</t>
    </r>
  </si>
  <si>
    <r>
      <rPr>
        <sz val="14"/>
        <rFont val="宋体"/>
        <charset val="134"/>
      </rPr>
      <t>麒麟区麒麟小学</t>
    </r>
  </si>
  <si>
    <r>
      <rPr>
        <sz val="14"/>
        <rFont val="宋体"/>
        <charset val="134"/>
      </rPr>
      <t>麒麟区教育体育局</t>
    </r>
  </si>
  <si>
    <r>
      <rPr>
        <sz val="14"/>
        <rFont val="宋体"/>
        <charset val="134"/>
      </rPr>
      <t>麒麟区残疾人联合会</t>
    </r>
  </si>
  <si>
    <r>
      <rPr>
        <sz val="14"/>
        <rFont val="宋体"/>
        <charset val="134"/>
      </rPr>
      <t>麒麟区茨营镇人民政府</t>
    </r>
  </si>
  <si>
    <r>
      <rPr>
        <sz val="14"/>
        <rFont val="宋体"/>
        <charset val="134"/>
      </rPr>
      <t>麒麟区寥廓街道天池社区居民委员会</t>
    </r>
  </si>
  <si>
    <r>
      <rPr>
        <sz val="14"/>
        <rFont val="宋体"/>
        <charset val="134"/>
      </rPr>
      <t>曲靖妇女儿童中心</t>
    </r>
  </si>
  <si>
    <r>
      <rPr>
        <sz val="14"/>
        <rFont val="宋体"/>
        <charset val="134"/>
      </rPr>
      <t>麒麟区少体校</t>
    </r>
  </si>
  <si>
    <r>
      <rPr>
        <sz val="14"/>
        <rFont val="宋体"/>
        <charset val="134"/>
      </rPr>
      <t>麒麟区第七中学</t>
    </r>
  </si>
  <si>
    <r>
      <rPr>
        <sz val="14"/>
        <rFont val="宋体"/>
        <charset val="134"/>
      </rPr>
      <t>麒麟区文学艺术界联合会</t>
    </r>
  </si>
  <si>
    <r>
      <rPr>
        <sz val="14"/>
        <rFont val="宋体"/>
        <charset val="134"/>
      </rPr>
      <t>中国共产党曲靖市麒麟区委员会统一战线工作部</t>
    </r>
  </si>
  <si>
    <r>
      <rPr>
        <sz val="14"/>
        <rFont val="宋体"/>
        <charset val="134"/>
      </rPr>
      <t>中共曲靖市麒麟区委组织部</t>
    </r>
  </si>
  <si>
    <r>
      <rPr>
        <sz val="14"/>
        <rFont val="宋体"/>
        <charset val="134"/>
      </rPr>
      <t>麒麟区越州镇人民政府</t>
    </r>
  </si>
  <si>
    <r>
      <rPr>
        <sz val="14"/>
        <rFont val="宋体"/>
        <charset val="134"/>
      </rPr>
      <t>麒麟区应急管理局</t>
    </r>
  </si>
  <si>
    <r>
      <rPr>
        <sz val="14"/>
        <rFont val="宋体"/>
        <charset val="134"/>
      </rPr>
      <t>麒麟区妇女联合会</t>
    </r>
  </si>
  <si>
    <r>
      <rPr>
        <sz val="14"/>
        <rFont val="宋体"/>
        <charset val="134"/>
      </rPr>
      <t>麒麟区南宁街道向阳社区居民委员会</t>
    </r>
  </si>
  <si>
    <r>
      <rPr>
        <sz val="14"/>
        <rFont val="宋体"/>
        <charset val="134"/>
      </rPr>
      <t>麒麟区政务服务管理局</t>
    </r>
  </si>
  <si>
    <r>
      <rPr>
        <sz val="14"/>
        <rFont val="宋体"/>
        <charset val="134"/>
      </rPr>
      <t>麒麟区南宁街道鼓楼社区居民委员会</t>
    </r>
  </si>
  <si>
    <r>
      <rPr>
        <sz val="14"/>
        <rFont val="宋体"/>
        <charset val="134"/>
      </rPr>
      <t>麒麟区寥廓公园管理处</t>
    </r>
  </si>
  <si>
    <r>
      <rPr>
        <sz val="14"/>
        <rFont val="宋体"/>
        <charset val="134"/>
      </rPr>
      <t>麒麟区寥廓街道阿诗玛社区居民委员会</t>
    </r>
  </si>
  <si>
    <r>
      <rPr>
        <sz val="14"/>
        <rFont val="宋体"/>
        <charset val="134"/>
      </rPr>
      <t>麒麟区文华街道党群服务中心</t>
    </r>
  </si>
  <si>
    <r>
      <rPr>
        <sz val="14"/>
        <rFont val="宋体"/>
        <charset val="134"/>
      </rPr>
      <t>麒麟区供销合作社联合社</t>
    </r>
  </si>
  <si>
    <r>
      <rPr>
        <sz val="14"/>
        <rFont val="宋体"/>
        <charset val="134"/>
      </rPr>
      <t>麒麟区文化和旅游局</t>
    </r>
  </si>
  <si>
    <r>
      <rPr>
        <sz val="14"/>
        <rFont val="宋体"/>
        <charset val="134"/>
      </rPr>
      <t>麒麟区民政局</t>
    </r>
  </si>
  <si>
    <r>
      <rPr>
        <sz val="14"/>
        <rFont val="宋体"/>
        <charset val="134"/>
      </rPr>
      <t>麒麟区第五中学</t>
    </r>
  </si>
  <si>
    <r>
      <rPr>
        <sz val="14"/>
        <rFont val="宋体"/>
        <charset val="134"/>
      </rPr>
      <t>麒麟区靖宁广场管理处</t>
    </r>
  </si>
  <si>
    <r>
      <rPr>
        <sz val="14"/>
        <rFont val="宋体"/>
        <charset val="134"/>
      </rPr>
      <t>麒麟区工业信息化和科技局</t>
    </r>
  </si>
  <si>
    <r>
      <rPr>
        <sz val="14"/>
        <rFont val="宋体"/>
        <charset val="134"/>
      </rPr>
      <t>麒麟区人民政府建宁街道办事处</t>
    </r>
  </si>
  <si>
    <r>
      <rPr>
        <sz val="14"/>
        <rFont val="宋体"/>
        <charset val="134"/>
      </rPr>
      <t>麒麟区人民政府珠街街道办事处</t>
    </r>
  </si>
  <si>
    <r>
      <rPr>
        <sz val="14"/>
        <rFont val="宋体"/>
        <charset val="134"/>
      </rPr>
      <t>麒麟区人民政府南宁街道办事处</t>
    </r>
  </si>
  <si>
    <r>
      <rPr>
        <sz val="14"/>
        <rFont val="宋体"/>
        <charset val="134"/>
      </rPr>
      <t>麒麟区机关事务管理局</t>
    </r>
  </si>
  <si>
    <r>
      <rPr>
        <sz val="14"/>
        <rFont val="宋体"/>
        <charset val="134"/>
      </rPr>
      <t>中共曲靖市麒麟区委政法委员会</t>
    </r>
  </si>
  <si>
    <r>
      <rPr>
        <sz val="14"/>
        <rFont val="宋体"/>
        <charset val="134"/>
      </rPr>
      <t>中共曲靖市麒麟区委宣传部</t>
    </r>
  </si>
  <si>
    <r>
      <rPr>
        <sz val="14"/>
        <rFont val="宋体"/>
        <charset val="134"/>
      </rPr>
      <t>麒麟区人民政府太和街道办事处</t>
    </r>
  </si>
  <si>
    <r>
      <rPr>
        <sz val="14"/>
        <rFont val="宋体"/>
        <charset val="134"/>
      </rPr>
      <t>麒麟区信访局</t>
    </r>
  </si>
  <si>
    <r>
      <rPr>
        <sz val="14"/>
        <rFont val="宋体"/>
        <charset val="134"/>
      </rPr>
      <t>麒麟区能源局</t>
    </r>
  </si>
  <si>
    <r>
      <rPr>
        <sz val="14"/>
        <rFont val="宋体"/>
        <charset val="134"/>
      </rPr>
      <t>麒麟区城关小学</t>
    </r>
  </si>
  <si>
    <r>
      <rPr>
        <sz val="14"/>
        <rFont val="宋体"/>
        <charset val="134"/>
      </rPr>
      <t>麒麟区寥廓街道文昌社区居民委员会</t>
    </r>
  </si>
  <si>
    <r>
      <rPr>
        <sz val="14"/>
        <rFont val="宋体"/>
        <charset val="134"/>
      </rPr>
      <t>麒麟区人民政府益宁街道办事处</t>
    </r>
  </si>
  <si>
    <r>
      <rPr>
        <sz val="14"/>
        <rFont val="宋体"/>
        <charset val="134"/>
      </rPr>
      <t>麒麟区人民政府潇湘街道办事处</t>
    </r>
  </si>
  <si>
    <r>
      <rPr>
        <sz val="14"/>
        <rFont val="宋体"/>
        <charset val="134"/>
      </rPr>
      <t>麒麟区龙潭公园管理处</t>
    </r>
  </si>
  <si>
    <r>
      <rPr>
        <sz val="14"/>
        <rFont val="宋体"/>
        <charset val="134"/>
      </rPr>
      <t>麒麟区人民政府办公室</t>
    </r>
  </si>
  <si>
    <r>
      <rPr>
        <sz val="14"/>
        <rFont val="宋体"/>
        <charset val="134"/>
      </rPr>
      <t>麒麟区白石江街道中心学校</t>
    </r>
  </si>
  <si>
    <r>
      <rPr>
        <sz val="14"/>
        <rFont val="宋体"/>
        <charset val="134"/>
      </rPr>
      <t>麒麟区三宝街道雅户社区居民委员会</t>
    </r>
  </si>
  <si>
    <r>
      <rPr>
        <sz val="14"/>
        <rFont val="宋体"/>
        <charset val="134"/>
      </rPr>
      <t>麒麟区滨江小学</t>
    </r>
  </si>
  <si>
    <r>
      <rPr>
        <sz val="14"/>
        <rFont val="宋体"/>
        <charset val="134"/>
      </rPr>
      <t>曲靖市麒麟区畜牧兽医综合服务中心</t>
    </r>
  </si>
  <si>
    <r>
      <rPr>
        <sz val="14"/>
        <rFont val="宋体"/>
        <charset val="134"/>
      </rPr>
      <t>麒麟区退役军人事务局</t>
    </r>
  </si>
  <si>
    <r>
      <rPr>
        <sz val="14"/>
        <rFont val="宋体"/>
        <charset val="134"/>
      </rPr>
      <t>麒麟区人民政府白石江街道办事处</t>
    </r>
  </si>
  <si>
    <r>
      <rPr>
        <sz val="14"/>
        <rFont val="宋体"/>
        <charset val="134"/>
      </rPr>
      <t>麒麟区新生小学</t>
    </r>
  </si>
  <si>
    <r>
      <rPr>
        <sz val="14"/>
        <rFont val="宋体"/>
        <charset val="134"/>
      </rPr>
      <t>麒麟区发展和改革局</t>
    </r>
  </si>
  <si>
    <r>
      <rPr>
        <sz val="14"/>
        <rFont val="宋体"/>
        <charset val="134"/>
      </rPr>
      <t>麒麟区工商业联合会</t>
    </r>
  </si>
  <si>
    <r>
      <rPr>
        <sz val="14"/>
        <rFont val="宋体"/>
        <charset val="134"/>
      </rPr>
      <t>麒麟区林业和草原局</t>
    </r>
  </si>
  <si>
    <r>
      <rPr>
        <sz val="14"/>
        <rFont val="宋体"/>
        <charset val="134"/>
      </rPr>
      <t>中国共产党曲靖市麒麟区委员会区直机关工作委员会</t>
    </r>
  </si>
  <si>
    <r>
      <rPr>
        <sz val="14"/>
        <rFont val="宋体"/>
        <charset val="134"/>
      </rPr>
      <t>麒麟区医疗保障局</t>
    </r>
  </si>
  <si>
    <r>
      <rPr>
        <sz val="14"/>
        <rFont val="宋体"/>
        <charset val="134"/>
      </rPr>
      <t>麒麟区东山镇克以黑村村民委员会</t>
    </r>
  </si>
  <si>
    <r>
      <rPr>
        <sz val="14"/>
        <rFont val="宋体"/>
        <charset val="134"/>
      </rPr>
      <t>麒麟区科学技术协会</t>
    </r>
  </si>
  <si>
    <r>
      <rPr>
        <sz val="14"/>
        <rFont val="宋体"/>
        <charset val="134"/>
      </rPr>
      <t>麒麟区寥廓街道龙潭社区居民委员会</t>
    </r>
  </si>
  <si>
    <r>
      <rPr>
        <sz val="14"/>
        <rFont val="宋体"/>
        <charset val="134"/>
      </rPr>
      <t>麒麟区融媒体中心</t>
    </r>
  </si>
  <si>
    <r>
      <rPr>
        <sz val="14"/>
        <rFont val="宋体"/>
        <charset val="134"/>
      </rPr>
      <t>中国共产党曲靖市麒麟区委员会机构编制委员会办公室</t>
    </r>
  </si>
  <si>
    <r>
      <rPr>
        <sz val="14"/>
        <rFont val="宋体"/>
        <charset val="134"/>
      </rPr>
      <t>云南麒麟产业园区投资与项目服务中心</t>
    </r>
  </si>
  <si>
    <r>
      <rPr>
        <sz val="14"/>
        <rFont val="宋体"/>
        <charset val="134"/>
      </rPr>
      <t>麒麟区白石江街道麟东社区居民委员会</t>
    </r>
  </si>
  <si>
    <r>
      <rPr>
        <sz val="14"/>
        <rFont val="宋体"/>
        <charset val="134"/>
      </rPr>
      <t>麒麟区人民政府寥廓街道办事处</t>
    </r>
  </si>
  <si>
    <r>
      <rPr>
        <sz val="14"/>
        <rFont val="宋体"/>
        <charset val="134"/>
      </rPr>
      <t>麒麟区寥廓街道玄坛社区居民委员会</t>
    </r>
  </si>
  <si>
    <r>
      <rPr>
        <sz val="14"/>
        <rFont val="宋体"/>
        <charset val="134"/>
      </rPr>
      <t>麒麟区寥廓街道西北社区居民委员会</t>
    </r>
  </si>
  <si>
    <r>
      <rPr>
        <sz val="14"/>
        <rFont val="宋体"/>
        <charset val="134"/>
      </rPr>
      <t>麒麟区北岸小学</t>
    </r>
  </si>
  <si>
    <r>
      <rPr>
        <sz val="14"/>
        <rFont val="宋体"/>
        <charset val="134"/>
      </rPr>
      <t>麒麟区第四中学</t>
    </r>
  </si>
  <si>
    <r>
      <rPr>
        <sz val="14"/>
        <rFont val="宋体"/>
        <charset val="134"/>
      </rPr>
      <t>麒麟区老科技工作者协会</t>
    </r>
  </si>
  <si>
    <r>
      <rPr>
        <sz val="14"/>
        <rFont val="宋体"/>
        <charset val="134"/>
      </rPr>
      <t>麒麟区寥廓街道园林社区居民委员会</t>
    </r>
  </si>
  <si>
    <r>
      <rPr>
        <sz val="14"/>
        <rFont val="宋体"/>
        <charset val="134"/>
      </rPr>
      <t>麒麟报道新闻中心</t>
    </r>
  </si>
  <si>
    <r>
      <rPr>
        <sz val="14"/>
        <rFont val="宋体"/>
        <charset val="134"/>
      </rPr>
      <t>麒麟区公共就业和人才服务中心</t>
    </r>
  </si>
  <si>
    <t>合计（小写）</t>
  </si>
  <si>
    <t>金额合计（大写）</t>
  </si>
  <si>
    <t>陆拾伍万贰仟肆佰陆拾元整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</si>
</sst>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_ "/>
    <numFmt numFmtId="179" formatCode="0.00_ "/>
    <numFmt numFmtId="180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24"/>
      <name val="Times New Roman"/>
      <charset val="134"/>
    </font>
    <font>
      <sz val="14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24"/>
      <name val="方正小标宋_GBK"/>
      <charset val="134"/>
    </font>
    <font>
      <sz val="14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/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76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177" fontId="4" fillId="2" borderId="6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right" vertical="center"/>
    </xf>
    <xf numFmtId="178" fontId="4" fillId="2" borderId="5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176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right" vertical="center"/>
    </xf>
    <xf numFmtId="176" fontId="4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177" fontId="6" fillId="2" borderId="6" xfId="0" applyNumberFormat="1" applyFont="1" applyFill="1" applyBorder="1" applyAlignment="1">
      <alignment horizontal="right" vertical="center"/>
    </xf>
    <xf numFmtId="178" fontId="6" fillId="2" borderId="6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80" fontId="7" fillId="2" borderId="6" xfId="0" applyNumberFormat="1" applyFont="1" applyFill="1" applyBorder="1" applyAlignment="1" applyProtection="1">
      <alignment horizontal="center" vertical="center"/>
    </xf>
    <xf numFmtId="180" fontId="8" fillId="2" borderId="6" xfId="0" applyNumberFormat="1" applyFont="1" applyFill="1" applyBorder="1" applyAlignment="1" applyProtection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2" xfId="51"/>
    <cellStyle name="常规 3" xfId="52"/>
    <cellStyle name="常规 4" xfId="53"/>
    <cellStyle name="常规 5" xfId="54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F15" sqref="F15"/>
    </sheetView>
  </sheetViews>
  <sheetFormatPr defaultColWidth="9" defaultRowHeight="15.45" customHeight="1"/>
  <cols>
    <col min="1" max="1" width="6.625" style="4" customWidth="1"/>
    <col min="2" max="2" width="48.25" style="5" customWidth="1"/>
    <col min="3" max="3" width="11.5" style="2" customWidth="1"/>
    <col min="4" max="4" width="6.625" style="2" customWidth="1"/>
    <col min="5" max="5" width="11.25" style="2" customWidth="1"/>
    <col min="6" max="6" width="17.375" style="2" customWidth="1"/>
    <col min="7" max="7" width="7.10833333333333" style="2" customWidth="1"/>
    <col min="8" max="9" width="18.875" style="6" customWidth="1"/>
    <col min="10" max="16384" width="9" style="2"/>
  </cols>
  <sheetData>
    <row r="1" s="1" customFormat="1" ht="38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1" customHeight="1" spans="1:9">
      <c r="A2" s="8" t="s">
        <v>1</v>
      </c>
      <c r="B2" s="9" t="s">
        <v>2</v>
      </c>
      <c r="C2" s="10" t="s">
        <v>3</v>
      </c>
      <c r="D2" s="11"/>
      <c r="E2" s="12"/>
      <c r="F2" s="10" t="s">
        <v>4</v>
      </c>
      <c r="G2" s="11"/>
      <c r="H2" s="11"/>
      <c r="I2" s="30" t="s">
        <v>5</v>
      </c>
    </row>
    <row r="3" ht="24" customHeight="1" spans="1:9">
      <c r="A3" s="13"/>
      <c r="B3" s="14"/>
      <c r="C3" s="15" t="s">
        <v>6</v>
      </c>
      <c r="D3" s="16" t="s">
        <v>7</v>
      </c>
      <c r="E3" s="16" t="s">
        <v>8</v>
      </c>
      <c r="F3" s="17" t="s">
        <v>6</v>
      </c>
      <c r="G3" s="16" t="s">
        <v>7</v>
      </c>
      <c r="H3" s="18" t="s">
        <v>8</v>
      </c>
      <c r="I3" s="30"/>
    </row>
    <row r="4" s="2" customFormat="1" ht="22" customHeight="1" spans="1:9">
      <c r="A4" s="13">
        <v>1</v>
      </c>
      <c r="B4" s="19" t="s">
        <v>9</v>
      </c>
      <c r="C4" s="17"/>
      <c r="D4" s="16"/>
      <c r="E4" s="20"/>
      <c r="F4" s="21" t="s">
        <v>10</v>
      </c>
      <c r="G4" s="22">
        <v>2</v>
      </c>
      <c r="H4" s="23">
        <v>4040</v>
      </c>
      <c r="I4" s="30">
        <f t="shared" ref="I4:I10" si="0">E4+H4</f>
        <v>4040</v>
      </c>
    </row>
    <row r="5" s="2" customFormat="1" ht="22" customHeight="1" spans="1:9">
      <c r="A5" s="13">
        <v>2</v>
      </c>
      <c r="B5" s="19" t="s">
        <v>11</v>
      </c>
      <c r="C5" s="17"/>
      <c r="D5" s="16"/>
      <c r="E5" s="20"/>
      <c r="F5" s="21" t="s">
        <v>10</v>
      </c>
      <c r="G5" s="22">
        <v>3</v>
      </c>
      <c r="H5" s="23">
        <v>6060</v>
      </c>
      <c r="I5" s="30">
        <f t="shared" si="0"/>
        <v>6060</v>
      </c>
    </row>
    <row r="6" s="2" customFormat="1" ht="22" customHeight="1" spans="1:9">
      <c r="A6" s="13">
        <v>3</v>
      </c>
      <c r="B6" s="24" t="s">
        <v>12</v>
      </c>
      <c r="C6" s="25"/>
      <c r="D6" s="13"/>
      <c r="E6" s="26"/>
      <c r="F6" s="21" t="s">
        <v>10</v>
      </c>
      <c r="G6" s="27">
        <v>13</v>
      </c>
      <c r="H6" s="28">
        <v>26260</v>
      </c>
      <c r="I6" s="30">
        <f t="shared" si="0"/>
        <v>26260</v>
      </c>
    </row>
    <row r="7" s="2" customFormat="1" ht="22" customHeight="1" spans="1:9">
      <c r="A7" s="13">
        <v>4</v>
      </c>
      <c r="B7" s="14" t="s">
        <v>13</v>
      </c>
      <c r="C7" s="25"/>
      <c r="D7" s="13"/>
      <c r="E7" s="26"/>
      <c r="F7" s="17" t="s">
        <v>10</v>
      </c>
      <c r="G7" s="27">
        <v>13</v>
      </c>
      <c r="H7" s="28">
        <v>26260</v>
      </c>
      <c r="I7" s="30">
        <f t="shared" si="0"/>
        <v>26260</v>
      </c>
    </row>
    <row r="8" s="2" customFormat="1" ht="22" customHeight="1" spans="1:9">
      <c r="A8" s="13">
        <v>5</v>
      </c>
      <c r="B8" s="14" t="s">
        <v>14</v>
      </c>
      <c r="C8" s="25"/>
      <c r="D8" s="13"/>
      <c r="E8" s="26"/>
      <c r="F8" s="17" t="s">
        <v>10</v>
      </c>
      <c r="G8" s="27">
        <v>5</v>
      </c>
      <c r="H8" s="28">
        <v>10100</v>
      </c>
      <c r="I8" s="30">
        <f t="shared" si="0"/>
        <v>10100</v>
      </c>
    </row>
    <row r="9" s="2" customFormat="1" ht="22" customHeight="1" spans="1:9">
      <c r="A9" s="13">
        <v>6</v>
      </c>
      <c r="B9" s="19" t="s">
        <v>15</v>
      </c>
      <c r="C9" s="17"/>
      <c r="D9" s="16"/>
      <c r="E9" s="20"/>
      <c r="F9" s="17" t="s">
        <v>10</v>
      </c>
      <c r="G9" s="22">
        <v>5</v>
      </c>
      <c r="H9" s="23">
        <v>10100</v>
      </c>
      <c r="I9" s="30">
        <f t="shared" si="0"/>
        <v>10100</v>
      </c>
    </row>
    <row r="10" s="2" customFormat="1" ht="22" customHeight="1" spans="1:9">
      <c r="A10" s="13">
        <v>7</v>
      </c>
      <c r="B10" s="14" t="s">
        <v>16</v>
      </c>
      <c r="C10" s="25"/>
      <c r="D10" s="13"/>
      <c r="E10" s="26"/>
      <c r="F10" s="17" t="s">
        <v>10</v>
      </c>
      <c r="G10" s="27">
        <v>1</v>
      </c>
      <c r="H10" s="28">
        <v>2020</v>
      </c>
      <c r="I10" s="30">
        <f t="shared" si="0"/>
        <v>2020</v>
      </c>
    </row>
    <row r="11" s="2" customFormat="1" ht="22" customHeight="1" spans="1:9">
      <c r="A11" s="13">
        <v>8</v>
      </c>
      <c r="B11" s="14" t="s">
        <v>17</v>
      </c>
      <c r="C11" s="25"/>
      <c r="D11" s="13"/>
      <c r="E11" s="26"/>
      <c r="F11" s="17" t="s">
        <v>10</v>
      </c>
      <c r="G11" s="27">
        <v>7</v>
      </c>
      <c r="H11" s="28">
        <v>14140</v>
      </c>
      <c r="I11" s="30">
        <f t="shared" ref="I11:I31" si="1">E11+H11</f>
        <v>14140</v>
      </c>
    </row>
    <row r="12" s="2" customFormat="1" ht="22" customHeight="1" spans="1:9">
      <c r="A12" s="13">
        <v>9</v>
      </c>
      <c r="B12" s="19" t="s">
        <v>18</v>
      </c>
      <c r="C12" s="17"/>
      <c r="D12" s="16"/>
      <c r="E12" s="20"/>
      <c r="F12" s="17" t="s">
        <v>10</v>
      </c>
      <c r="G12" s="22">
        <v>7</v>
      </c>
      <c r="H12" s="23">
        <v>14140</v>
      </c>
      <c r="I12" s="30">
        <f t="shared" si="1"/>
        <v>14140</v>
      </c>
    </row>
    <row r="13" s="2" customFormat="1" ht="22" customHeight="1" spans="1:9">
      <c r="A13" s="13">
        <v>10</v>
      </c>
      <c r="B13" s="19" t="s">
        <v>19</v>
      </c>
      <c r="C13" s="17"/>
      <c r="D13" s="16"/>
      <c r="E13" s="20"/>
      <c r="F13" s="17" t="s">
        <v>10</v>
      </c>
      <c r="G13" s="22">
        <v>10</v>
      </c>
      <c r="H13" s="23">
        <v>20200</v>
      </c>
      <c r="I13" s="30">
        <f t="shared" si="1"/>
        <v>20200</v>
      </c>
    </row>
    <row r="14" s="2" customFormat="1" ht="22" customHeight="1" spans="1:9">
      <c r="A14" s="13">
        <v>11</v>
      </c>
      <c r="B14" s="19" t="s">
        <v>20</v>
      </c>
      <c r="C14" s="17"/>
      <c r="D14" s="16"/>
      <c r="E14" s="20"/>
      <c r="F14" s="21" t="s">
        <v>10</v>
      </c>
      <c r="G14" s="22">
        <v>2</v>
      </c>
      <c r="H14" s="23">
        <v>4040</v>
      </c>
      <c r="I14" s="30">
        <f t="shared" si="1"/>
        <v>4040</v>
      </c>
    </row>
    <row r="15" s="2" customFormat="1" ht="22" customHeight="1" spans="1:9">
      <c r="A15" s="13">
        <v>12</v>
      </c>
      <c r="B15" s="19" t="s">
        <v>21</v>
      </c>
      <c r="C15" s="17"/>
      <c r="D15" s="16"/>
      <c r="E15" s="20"/>
      <c r="F15" s="17" t="s">
        <v>10</v>
      </c>
      <c r="G15" s="22">
        <v>5</v>
      </c>
      <c r="H15" s="23">
        <v>10100</v>
      </c>
      <c r="I15" s="30">
        <f t="shared" si="1"/>
        <v>10100</v>
      </c>
    </row>
    <row r="16" s="2" customFormat="1" ht="22" customHeight="1" spans="1:9">
      <c r="A16" s="13">
        <v>13</v>
      </c>
      <c r="B16" s="19" t="s">
        <v>22</v>
      </c>
      <c r="C16" s="17"/>
      <c r="D16" s="16"/>
      <c r="E16" s="20"/>
      <c r="F16" s="17" t="s">
        <v>10</v>
      </c>
      <c r="G16" s="22">
        <v>1</v>
      </c>
      <c r="H16" s="23">
        <v>2020</v>
      </c>
      <c r="I16" s="30">
        <f t="shared" si="1"/>
        <v>2020</v>
      </c>
    </row>
    <row r="17" s="2" customFormat="1" ht="22" customHeight="1" spans="1:9">
      <c r="A17" s="13">
        <v>14</v>
      </c>
      <c r="B17" s="14" t="s">
        <v>23</v>
      </c>
      <c r="C17" s="25"/>
      <c r="D17" s="13"/>
      <c r="E17" s="26"/>
      <c r="F17" s="17" t="s">
        <v>10</v>
      </c>
      <c r="G17" s="27">
        <v>1</v>
      </c>
      <c r="H17" s="28">
        <v>2020</v>
      </c>
      <c r="I17" s="30">
        <f t="shared" si="1"/>
        <v>2020</v>
      </c>
    </row>
    <row r="18" s="2" customFormat="1" ht="22" customHeight="1" spans="1:9">
      <c r="A18" s="13">
        <v>15</v>
      </c>
      <c r="B18" s="19" t="s">
        <v>24</v>
      </c>
      <c r="C18" s="17"/>
      <c r="D18" s="16"/>
      <c r="E18" s="20"/>
      <c r="F18" s="17" t="s">
        <v>10</v>
      </c>
      <c r="G18" s="22">
        <v>3</v>
      </c>
      <c r="H18" s="23">
        <v>6060</v>
      </c>
      <c r="I18" s="30">
        <f t="shared" si="1"/>
        <v>6060</v>
      </c>
    </row>
    <row r="19" s="2" customFormat="1" ht="22" customHeight="1" spans="1:9">
      <c r="A19" s="13">
        <v>16</v>
      </c>
      <c r="B19" s="19" t="s">
        <v>25</v>
      </c>
      <c r="C19" s="17"/>
      <c r="D19" s="16"/>
      <c r="E19" s="20"/>
      <c r="F19" s="17" t="s">
        <v>10</v>
      </c>
      <c r="G19" s="22">
        <v>13</v>
      </c>
      <c r="H19" s="23">
        <v>26260</v>
      </c>
      <c r="I19" s="30">
        <f t="shared" si="1"/>
        <v>26260</v>
      </c>
    </row>
    <row r="20" s="2" customFormat="1" ht="22" customHeight="1" spans="1:9">
      <c r="A20" s="13">
        <v>17</v>
      </c>
      <c r="B20" s="19" t="s">
        <v>26</v>
      </c>
      <c r="C20" s="17"/>
      <c r="D20" s="16"/>
      <c r="E20" s="20"/>
      <c r="F20" s="17" t="s">
        <v>10</v>
      </c>
      <c r="G20" s="22">
        <v>8</v>
      </c>
      <c r="H20" s="23">
        <v>16160</v>
      </c>
      <c r="I20" s="30">
        <f t="shared" si="1"/>
        <v>16160</v>
      </c>
    </row>
    <row r="21" s="2" customFormat="1" ht="22" customHeight="1" spans="1:9">
      <c r="A21" s="13">
        <v>18</v>
      </c>
      <c r="B21" s="14" t="s">
        <v>27</v>
      </c>
      <c r="C21" s="25"/>
      <c r="D21" s="13"/>
      <c r="E21" s="26"/>
      <c r="F21" s="17" t="s">
        <v>10</v>
      </c>
      <c r="G21" s="27">
        <v>1</v>
      </c>
      <c r="H21" s="28">
        <v>2020</v>
      </c>
      <c r="I21" s="30">
        <f t="shared" si="1"/>
        <v>2020</v>
      </c>
    </row>
    <row r="22" s="2" customFormat="1" ht="22" customHeight="1" spans="1:9">
      <c r="A22" s="13">
        <v>19</v>
      </c>
      <c r="B22" s="14" t="s">
        <v>28</v>
      </c>
      <c r="C22" s="25"/>
      <c r="D22" s="13"/>
      <c r="E22" s="26"/>
      <c r="F22" s="17" t="s">
        <v>10</v>
      </c>
      <c r="G22" s="27">
        <v>2</v>
      </c>
      <c r="H22" s="28">
        <v>4040</v>
      </c>
      <c r="I22" s="30">
        <f t="shared" si="1"/>
        <v>4040</v>
      </c>
    </row>
    <row r="23" s="2" customFormat="1" ht="22" customHeight="1" spans="1:9">
      <c r="A23" s="13">
        <v>20</v>
      </c>
      <c r="B23" s="14" t="s">
        <v>29</v>
      </c>
      <c r="C23" s="25"/>
      <c r="D23" s="13"/>
      <c r="E23" s="26"/>
      <c r="F23" s="17" t="s">
        <v>10</v>
      </c>
      <c r="G23" s="27">
        <v>7</v>
      </c>
      <c r="H23" s="28">
        <v>14140</v>
      </c>
      <c r="I23" s="30">
        <f t="shared" si="1"/>
        <v>14140</v>
      </c>
    </row>
    <row r="24" s="2" customFormat="1" ht="22" customHeight="1" spans="1:9">
      <c r="A24" s="13">
        <v>21</v>
      </c>
      <c r="B24" s="19" t="s">
        <v>30</v>
      </c>
      <c r="C24" s="17"/>
      <c r="D24" s="16"/>
      <c r="E24" s="20"/>
      <c r="F24" s="17" t="s">
        <v>10</v>
      </c>
      <c r="G24" s="22">
        <v>2</v>
      </c>
      <c r="H24" s="23">
        <v>4040</v>
      </c>
      <c r="I24" s="30">
        <f t="shared" si="1"/>
        <v>4040</v>
      </c>
    </row>
    <row r="25" s="2" customFormat="1" ht="22" customHeight="1" spans="1:9">
      <c r="A25" s="13">
        <v>22</v>
      </c>
      <c r="B25" s="19" t="s">
        <v>31</v>
      </c>
      <c r="C25" s="17"/>
      <c r="D25" s="16"/>
      <c r="E25" s="20"/>
      <c r="F25" s="17" t="s">
        <v>10</v>
      </c>
      <c r="G25" s="22">
        <v>16</v>
      </c>
      <c r="H25" s="23">
        <v>32320</v>
      </c>
      <c r="I25" s="30">
        <f t="shared" si="1"/>
        <v>32320</v>
      </c>
    </row>
    <row r="26" s="2" customFormat="1" ht="22" customHeight="1" spans="1:9">
      <c r="A26" s="13">
        <v>23</v>
      </c>
      <c r="B26" s="19" t="s">
        <v>32</v>
      </c>
      <c r="C26" s="17"/>
      <c r="D26" s="16"/>
      <c r="E26" s="20"/>
      <c r="F26" s="21" t="s">
        <v>10</v>
      </c>
      <c r="G26" s="22">
        <v>1</v>
      </c>
      <c r="H26" s="23">
        <v>2020</v>
      </c>
      <c r="I26" s="30">
        <f t="shared" si="1"/>
        <v>2020</v>
      </c>
    </row>
    <row r="27" s="2" customFormat="1" ht="22" customHeight="1" spans="1:9">
      <c r="A27" s="13">
        <v>24</v>
      </c>
      <c r="B27" s="14" t="s">
        <v>33</v>
      </c>
      <c r="C27" s="25"/>
      <c r="D27" s="13"/>
      <c r="E27" s="26"/>
      <c r="F27" s="21" t="s">
        <v>10</v>
      </c>
      <c r="G27" s="27">
        <v>12</v>
      </c>
      <c r="H27" s="28">
        <v>24240</v>
      </c>
      <c r="I27" s="30">
        <f t="shared" si="1"/>
        <v>24240</v>
      </c>
    </row>
    <row r="28" s="3" customFormat="1" ht="22" customHeight="1" spans="1:9">
      <c r="A28" s="13">
        <v>25</v>
      </c>
      <c r="B28" s="14" t="s">
        <v>34</v>
      </c>
      <c r="C28" s="25"/>
      <c r="D28" s="13"/>
      <c r="E28" s="26"/>
      <c r="F28" s="21" t="s">
        <v>10</v>
      </c>
      <c r="G28" s="27">
        <v>2</v>
      </c>
      <c r="H28" s="28">
        <v>4040</v>
      </c>
      <c r="I28" s="30">
        <f>E28+H28</f>
        <v>4040</v>
      </c>
    </row>
    <row r="29" s="3" customFormat="1" ht="22" customHeight="1" spans="1:9">
      <c r="A29" s="13">
        <v>26</v>
      </c>
      <c r="B29" s="14" t="s">
        <v>35</v>
      </c>
      <c r="C29" s="25"/>
      <c r="D29" s="13"/>
      <c r="E29" s="26"/>
      <c r="F29" s="21" t="s">
        <v>10</v>
      </c>
      <c r="G29" s="27">
        <v>2</v>
      </c>
      <c r="H29" s="28">
        <v>4040</v>
      </c>
      <c r="I29" s="30">
        <f>E29+H29</f>
        <v>4040</v>
      </c>
    </row>
    <row r="30" s="3" customFormat="1" ht="22" customHeight="1" spans="1:9">
      <c r="A30" s="13">
        <v>27</v>
      </c>
      <c r="B30" s="14" t="s">
        <v>36</v>
      </c>
      <c r="C30" s="25"/>
      <c r="D30" s="13"/>
      <c r="E30" s="26"/>
      <c r="F30" s="17" t="s">
        <v>10</v>
      </c>
      <c r="G30" s="27">
        <v>3</v>
      </c>
      <c r="H30" s="28">
        <v>6060</v>
      </c>
      <c r="I30" s="30">
        <f>E30+H30</f>
        <v>6060</v>
      </c>
    </row>
    <row r="31" s="3" customFormat="1" ht="22" customHeight="1" spans="1:9">
      <c r="A31" s="13">
        <v>28</v>
      </c>
      <c r="B31" s="19" t="s">
        <v>37</v>
      </c>
      <c r="C31" s="17"/>
      <c r="D31" s="16"/>
      <c r="E31" s="20"/>
      <c r="F31" s="17" t="s">
        <v>10</v>
      </c>
      <c r="G31" s="22">
        <v>4</v>
      </c>
      <c r="H31" s="23">
        <v>8080</v>
      </c>
      <c r="I31" s="30">
        <f>E31+H31</f>
        <v>8080</v>
      </c>
    </row>
    <row r="32" s="2" customFormat="1" ht="22" customHeight="1" spans="1:9">
      <c r="A32" s="13">
        <v>29</v>
      </c>
      <c r="B32" s="19" t="s">
        <v>38</v>
      </c>
      <c r="C32" s="17"/>
      <c r="D32" s="16"/>
      <c r="E32" s="20"/>
      <c r="F32" s="17" t="s">
        <v>10</v>
      </c>
      <c r="G32" s="22">
        <v>4</v>
      </c>
      <c r="H32" s="23">
        <v>8080</v>
      </c>
      <c r="I32" s="30">
        <f>E32+H32</f>
        <v>8080</v>
      </c>
    </row>
    <row r="33" s="2" customFormat="1" ht="22" customHeight="1" spans="1:9">
      <c r="A33" s="13">
        <v>30</v>
      </c>
      <c r="B33" s="19" t="s">
        <v>39</v>
      </c>
      <c r="C33" s="17"/>
      <c r="D33" s="16"/>
      <c r="E33" s="20"/>
      <c r="F33" s="17" t="s">
        <v>10</v>
      </c>
      <c r="G33" s="22">
        <v>3</v>
      </c>
      <c r="H33" s="23">
        <v>6060</v>
      </c>
      <c r="I33" s="30">
        <f t="shared" ref="I33:I60" si="2">E33+H33</f>
        <v>6060</v>
      </c>
    </row>
    <row r="34" s="2" customFormat="1" ht="22" customHeight="1" spans="1:9">
      <c r="A34" s="13">
        <v>31</v>
      </c>
      <c r="B34" s="19" t="s">
        <v>40</v>
      </c>
      <c r="C34" s="17"/>
      <c r="D34" s="16"/>
      <c r="E34" s="20"/>
      <c r="F34" s="17" t="s">
        <v>10</v>
      </c>
      <c r="G34" s="22">
        <v>8</v>
      </c>
      <c r="H34" s="23">
        <v>16160</v>
      </c>
      <c r="I34" s="30">
        <f t="shared" si="2"/>
        <v>16160</v>
      </c>
    </row>
    <row r="35" s="2" customFormat="1" ht="22" customHeight="1" spans="1:9">
      <c r="A35" s="13">
        <v>32</v>
      </c>
      <c r="B35" s="14" t="s">
        <v>41</v>
      </c>
      <c r="C35" s="25"/>
      <c r="D35" s="13"/>
      <c r="E35" s="26"/>
      <c r="F35" s="17" t="s">
        <v>10</v>
      </c>
      <c r="G35" s="27">
        <v>4</v>
      </c>
      <c r="H35" s="28">
        <v>8080</v>
      </c>
      <c r="I35" s="30">
        <f t="shared" si="2"/>
        <v>8080</v>
      </c>
    </row>
    <row r="36" s="2" customFormat="1" ht="22" customHeight="1" spans="1:9">
      <c r="A36" s="13">
        <v>33</v>
      </c>
      <c r="B36" s="19" t="s">
        <v>42</v>
      </c>
      <c r="C36" s="17"/>
      <c r="D36" s="16"/>
      <c r="E36" s="20"/>
      <c r="F36" s="17" t="s">
        <v>10</v>
      </c>
      <c r="G36" s="22">
        <v>2</v>
      </c>
      <c r="H36" s="23">
        <v>4040</v>
      </c>
      <c r="I36" s="30">
        <f t="shared" si="2"/>
        <v>4040</v>
      </c>
    </row>
    <row r="37" s="2" customFormat="1" ht="22" customHeight="1" spans="1:9">
      <c r="A37" s="13">
        <v>34</v>
      </c>
      <c r="B37" s="14" t="s">
        <v>43</v>
      </c>
      <c r="C37" s="25"/>
      <c r="D37" s="13"/>
      <c r="E37" s="26"/>
      <c r="F37" s="21" t="s">
        <v>10</v>
      </c>
      <c r="G37" s="27">
        <v>1</v>
      </c>
      <c r="H37" s="28">
        <v>2020</v>
      </c>
      <c r="I37" s="30">
        <f t="shared" si="2"/>
        <v>2020</v>
      </c>
    </row>
    <row r="38" s="2" customFormat="1" ht="22" customHeight="1" spans="1:9">
      <c r="A38" s="13">
        <v>35</v>
      </c>
      <c r="B38" s="14" t="s">
        <v>44</v>
      </c>
      <c r="C38" s="25"/>
      <c r="D38" s="13"/>
      <c r="E38" s="26"/>
      <c r="F38" s="17" t="s">
        <v>10</v>
      </c>
      <c r="G38" s="27">
        <v>1</v>
      </c>
      <c r="H38" s="28">
        <v>2020</v>
      </c>
      <c r="I38" s="30">
        <f t="shared" si="2"/>
        <v>2020</v>
      </c>
    </row>
    <row r="39" s="2" customFormat="1" ht="22" customHeight="1" spans="1:9">
      <c r="A39" s="13">
        <v>36</v>
      </c>
      <c r="B39" s="19" t="s">
        <v>45</v>
      </c>
      <c r="C39" s="17"/>
      <c r="D39" s="16"/>
      <c r="E39" s="20"/>
      <c r="F39" s="17" t="s">
        <v>10</v>
      </c>
      <c r="G39" s="22">
        <v>1</v>
      </c>
      <c r="H39" s="23">
        <v>2020</v>
      </c>
      <c r="I39" s="30">
        <f t="shared" si="2"/>
        <v>2020</v>
      </c>
    </row>
    <row r="40" s="2" customFormat="1" ht="22" customHeight="1" spans="1:9">
      <c r="A40" s="13">
        <v>37</v>
      </c>
      <c r="B40" s="14" t="s">
        <v>46</v>
      </c>
      <c r="C40" s="21"/>
      <c r="D40" s="13"/>
      <c r="E40" s="26"/>
      <c r="F40" s="17" t="s">
        <v>10</v>
      </c>
      <c r="G40" s="27">
        <v>2</v>
      </c>
      <c r="H40" s="28">
        <v>4040</v>
      </c>
      <c r="I40" s="30">
        <f t="shared" si="2"/>
        <v>4040</v>
      </c>
    </row>
    <row r="41" s="2" customFormat="1" ht="22" customHeight="1" spans="1:9">
      <c r="A41" s="13">
        <v>38</v>
      </c>
      <c r="B41" s="19" t="s">
        <v>47</v>
      </c>
      <c r="C41" s="17"/>
      <c r="D41" s="16"/>
      <c r="E41" s="20"/>
      <c r="F41" s="17" t="s">
        <v>10</v>
      </c>
      <c r="G41" s="22">
        <v>4</v>
      </c>
      <c r="H41" s="23">
        <v>8080</v>
      </c>
      <c r="I41" s="30">
        <f t="shared" si="2"/>
        <v>8080</v>
      </c>
    </row>
    <row r="42" s="2" customFormat="1" ht="22" customHeight="1" spans="1:9">
      <c r="A42" s="13">
        <v>39</v>
      </c>
      <c r="B42" s="19" t="s">
        <v>48</v>
      </c>
      <c r="C42" s="17"/>
      <c r="D42" s="16"/>
      <c r="E42" s="20"/>
      <c r="F42" s="17" t="s">
        <v>10</v>
      </c>
      <c r="G42" s="22">
        <v>1</v>
      </c>
      <c r="H42" s="23">
        <v>2020</v>
      </c>
      <c r="I42" s="30">
        <f t="shared" si="2"/>
        <v>2020</v>
      </c>
    </row>
    <row r="43" s="2" customFormat="1" ht="22" customHeight="1" spans="1:9">
      <c r="A43" s="13">
        <v>40</v>
      </c>
      <c r="B43" s="14" t="s">
        <v>49</v>
      </c>
      <c r="C43" s="25"/>
      <c r="D43" s="13"/>
      <c r="E43" s="26"/>
      <c r="F43" s="17" t="s">
        <v>10</v>
      </c>
      <c r="G43" s="27">
        <v>3</v>
      </c>
      <c r="H43" s="28">
        <v>6060</v>
      </c>
      <c r="I43" s="30">
        <f t="shared" si="2"/>
        <v>6060</v>
      </c>
    </row>
    <row r="44" s="2" customFormat="1" ht="22" customHeight="1" spans="1:9">
      <c r="A44" s="13">
        <v>41</v>
      </c>
      <c r="B44" s="14" t="s">
        <v>50</v>
      </c>
      <c r="C44" s="25"/>
      <c r="D44" s="13"/>
      <c r="E44" s="26"/>
      <c r="F44" s="17" t="s">
        <v>10</v>
      </c>
      <c r="G44" s="27">
        <v>1</v>
      </c>
      <c r="H44" s="28">
        <v>2020</v>
      </c>
      <c r="I44" s="30">
        <f t="shared" si="2"/>
        <v>2020</v>
      </c>
    </row>
    <row r="45" s="2" customFormat="1" ht="22" customHeight="1" spans="1:9">
      <c r="A45" s="13">
        <v>42</v>
      </c>
      <c r="B45" s="19" t="s">
        <v>51</v>
      </c>
      <c r="C45" s="17"/>
      <c r="D45" s="16"/>
      <c r="E45" s="20"/>
      <c r="F45" s="17" t="s">
        <v>10</v>
      </c>
      <c r="G45" s="22">
        <v>5</v>
      </c>
      <c r="H45" s="23">
        <v>10100</v>
      </c>
      <c r="I45" s="30">
        <f t="shared" si="2"/>
        <v>10100</v>
      </c>
    </row>
    <row r="46" s="2" customFormat="1" ht="22" customHeight="1" spans="1:9">
      <c r="A46" s="13">
        <v>43</v>
      </c>
      <c r="B46" s="14" t="s">
        <v>52</v>
      </c>
      <c r="C46" s="25"/>
      <c r="D46" s="13"/>
      <c r="E46" s="26"/>
      <c r="F46" s="17" t="s">
        <v>10</v>
      </c>
      <c r="G46" s="27">
        <v>12</v>
      </c>
      <c r="H46" s="28">
        <v>24240</v>
      </c>
      <c r="I46" s="30">
        <f t="shared" si="2"/>
        <v>24240</v>
      </c>
    </row>
    <row r="47" s="2" customFormat="1" ht="22" customHeight="1" spans="1:9">
      <c r="A47" s="13">
        <v>44</v>
      </c>
      <c r="B47" s="14" t="s">
        <v>53</v>
      </c>
      <c r="C47" s="25"/>
      <c r="D47" s="13"/>
      <c r="E47" s="26"/>
      <c r="F47" s="17" t="s">
        <v>10</v>
      </c>
      <c r="G47" s="27">
        <v>4</v>
      </c>
      <c r="H47" s="28">
        <v>8080</v>
      </c>
      <c r="I47" s="30">
        <f t="shared" si="2"/>
        <v>8080</v>
      </c>
    </row>
    <row r="48" s="2" customFormat="1" ht="22" customHeight="1" spans="1:9">
      <c r="A48" s="13">
        <v>45</v>
      </c>
      <c r="B48" s="14" t="s">
        <v>54</v>
      </c>
      <c r="C48" s="25"/>
      <c r="D48" s="13"/>
      <c r="E48" s="26"/>
      <c r="F48" s="21" t="s">
        <v>10</v>
      </c>
      <c r="G48" s="27">
        <v>3</v>
      </c>
      <c r="H48" s="28">
        <v>6060</v>
      </c>
      <c r="I48" s="30">
        <f t="shared" si="2"/>
        <v>6060</v>
      </c>
    </row>
    <row r="49" s="2" customFormat="1" ht="22" customHeight="1" spans="1:9">
      <c r="A49" s="13">
        <v>46</v>
      </c>
      <c r="B49" s="19" t="s">
        <v>55</v>
      </c>
      <c r="C49" s="17"/>
      <c r="D49" s="16"/>
      <c r="E49" s="20"/>
      <c r="F49" s="17" t="s">
        <v>10</v>
      </c>
      <c r="G49" s="22">
        <v>2</v>
      </c>
      <c r="H49" s="23">
        <v>4040</v>
      </c>
      <c r="I49" s="30">
        <f t="shared" si="2"/>
        <v>4040</v>
      </c>
    </row>
    <row r="50" s="2" customFormat="1" ht="22" customHeight="1" spans="1:9">
      <c r="A50" s="13">
        <v>47</v>
      </c>
      <c r="B50" s="14" t="s">
        <v>56</v>
      </c>
      <c r="C50" s="25"/>
      <c r="D50" s="13"/>
      <c r="E50" s="26"/>
      <c r="F50" s="21" t="s">
        <v>10</v>
      </c>
      <c r="G50" s="27">
        <v>1</v>
      </c>
      <c r="H50" s="28">
        <v>2020</v>
      </c>
      <c r="I50" s="30">
        <f t="shared" si="2"/>
        <v>2020</v>
      </c>
    </row>
    <row r="51" s="2" customFormat="1" ht="22" customHeight="1" spans="1:9">
      <c r="A51" s="13">
        <v>48</v>
      </c>
      <c r="B51" s="19" t="s">
        <v>57</v>
      </c>
      <c r="C51" s="17"/>
      <c r="D51" s="16"/>
      <c r="E51" s="20"/>
      <c r="F51" s="17" t="s">
        <v>10</v>
      </c>
      <c r="G51" s="22">
        <v>1</v>
      </c>
      <c r="H51" s="23">
        <v>2020</v>
      </c>
      <c r="I51" s="30">
        <f t="shared" si="2"/>
        <v>2020</v>
      </c>
    </row>
    <row r="52" s="2" customFormat="1" ht="22" customHeight="1" spans="1:9">
      <c r="A52" s="13">
        <v>49</v>
      </c>
      <c r="B52" s="19" t="s">
        <v>58</v>
      </c>
      <c r="C52" s="17"/>
      <c r="D52" s="16"/>
      <c r="E52" s="20"/>
      <c r="F52" s="17" t="s">
        <v>10</v>
      </c>
      <c r="G52" s="22">
        <v>6</v>
      </c>
      <c r="H52" s="23">
        <v>12120</v>
      </c>
      <c r="I52" s="30">
        <f t="shared" si="2"/>
        <v>12120</v>
      </c>
    </row>
    <row r="53" s="2" customFormat="1" ht="22" customHeight="1" spans="1:9">
      <c r="A53" s="13">
        <v>50</v>
      </c>
      <c r="B53" s="14" t="s">
        <v>59</v>
      </c>
      <c r="C53" s="25"/>
      <c r="D53" s="13"/>
      <c r="E53" s="26"/>
      <c r="F53" s="17" t="s">
        <v>10</v>
      </c>
      <c r="G53" s="27">
        <v>1</v>
      </c>
      <c r="H53" s="28">
        <v>2020</v>
      </c>
      <c r="I53" s="30">
        <f t="shared" si="2"/>
        <v>2020</v>
      </c>
    </row>
    <row r="54" s="2" customFormat="1" ht="22" customHeight="1" spans="1:9">
      <c r="A54" s="13">
        <v>51</v>
      </c>
      <c r="B54" s="14" t="s">
        <v>60</v>
      </c>
      <c r="C54" s="25"/>
      <c r="D54" s="13"/>
      <c r="E54" s="26"/>
      <c r="F54" s="17" t="s">
        <v>10</v>
      </c>
      <c r="G54" s="27">
        <v>7</v>
      </c>
      <c r="H54" s="28">
        <v>14140</v>
      </c>
      <c r="I54" s="30">
        <f t="shared" si="2"/>
        <v>14140</v>
      </c>
    </row>
    <row r="55" s="2" customFormat="1" ht="22" customHeight="1" spans="1:9">
      <c r="A55" s="13">
        <v>52</v>
      </c>
      <c r="B55" s="14" t="s">
        <v>61</v>
      </c>
      <c r="C55" s="17"/>
      <c r="D55" s="16"/>
      <c r="E55" s="20"/>
      <c r="F55" s="17" t="s">
        <v>10</v>
      </c>
      <c r="G55" s="22">
        <v>4</v>
      </c>
      <c r="H55" s="23">
        <v>8080</v>
      </c>
      <c r="I55" s="30">
        <f t="shared" si="2"/>
        <v>8080</v>
      </c>
    </row>
    <row r="56" s="3" customFormat="1" ht="22" customHeight="1" spans="1:9">
      <c r="A56" s="13">
        <v>53</v>
      </c>
      <c r="B56" s="14" t="s">
        <v>62</v>
      </c>
      <c r="C56" s="25"/>
      <c r="D56" s="13"/>
      <c r="E56" s="26"/>
      <c r="F56" s="17" t="s">
        <v>10</v>
      </c>
      <c r="G56" s="27">
        <v>1</v>
      </c>
      <c r="H56" s="28">
        <v>2020</v>
      </c>
      <c r="I56" s="30">
        <f t="shared" ref="I56:I63" si="3">E56+H56</f>
        <v>2020</v>
      </c>
    </row>
    <row r="57" s="3" customFormat="1" ht="22" customHeight="1" spans="1:9">
      <c r="A57" s="13">
        <v>54</v>
      </c>
      <c r="B57" s="19" t="s">
        <v>63</v>
      </c>
      <c r="C57" s="17"/>
      <c r="D57" s="16"/>
      <c r="E57" s="20"/>
      <c r="F57" s="17" t="s">
        <v>10</v>
      </c>
      <c r="G57" s="22">
        <v>1</v>
      </c>
      <c r="H57" s="23">
        <v>2020</v>
      </c>
      <c r="I57" s="30">
        <f t="shared" si="3"/>
        <v>2020</v>
      </c>
    </row>
    <row r="58" s="2" customFormat="1" ht="22" customHeight="1" spans="1:9">
      <c r="A58" s="13">
        <v>55</v>
      </c>
      <c r="B58" s="19" t="s">
        <v>64</v>
      </c>
      <c r="C58" s="17"/>
      <c r="D58" s="16"/>
      <c r="E58" s="20"/>
      <c r="F58" s="17" t="s">
        <v>10</v>
      </c>
      <c r="G58" s="22">
        <v>2</v>
      </c>
      <c r="H58" s="23">
        <v>4040</v>
      </c>
      <c r="I58" s="30">
        <f t="shared" si="3"/>
        <v>4040</v>
      </c>
    </row>
    <row r="59" s="2" customFormat="1" ht="22" customHeight="1" spans="1:9">
      <c r="A59" s="13">
        <v>56</v>
      </c>
      <c r="B59" s="14" t="s">
        <v>65</v>
      </c>
      <c r="C59" s="29"/>
      <c r="D59" s="29"/>
      <c r="E59" s="29"/>
      <c r="F59" s="17" t="s">
        <v>10</v>
      </c>
      <c r="G59" s="22">
        <v>2</v>
      </c>
      <c r="H59" s="23">
        <v>4040</v>
      </c>
      <c r="I59" s="30">
        <f t="shared" si="3"/>
        <v>4040</v>
      </c>
    </row>
    <row r="60" s="2" customFormat="1" ht="22" customHeight="1" spans="1:9">
      <c r="A60" s="13">
        <v>57</v>
      </c>
      <c r="B60" s="14" t="s">
        <v>66</v>
      </c>
      <c r="C60" s="25"/>
      <c r="D60" s="13"/>
      <c r="E60" s="26"/>
      <c r="F60" s="17" t="s">
        <v>10</v>
      </c>
      <c r="G60" s="27">
        <v>5</v>
      </c>
      <c r="H60" s="28">
        <v>10100</v>
      </c>
      <c r="I60" s="30">
        <f t="shared" si="3"/>
        <v>10100</v>
      </c>
    </row>
    <row r="61" s="2" customFormat="1" ht="22" customHeight="1" spans="1:9">
      <c r="A61" s="13">
        <v>58</v>
      </c>
      <c r="B61" s="14" t="s">
        <v>67</v>
      </c>
      <c r="C61" s="25"/>
      <c r="D61" s="13"/>
      <c r="E61" s="26"/>
      <c r="F61" s="21" t="s">
        <v>10</v>
      </c>
      <c r="G61" s="27">
        <v>5</v>
      </c>
      <c r="H61" s="28">
        <v>10100</v>
      </c>
      <c r="I61" s="30">
        <f t="shared" si="3"/>
        <v>10100</v>
      </c>
    </row>
    <row r="62" s="2" customFormat="1" ht="22" customHeight="1" spans="1:9">
      <c r="A62" s="13">
        <v>59</v>
      </c>
      <c r="B62" s="14" t="s">
        <v>68</v>
      </c>
      <c r="C62" s="25"/>
      <c r="D62" s="13"/>
      <c r="E62" s="26"/>
      <c r="F62" s="17" t="s">
        <v>10</v>
      </c>
      <c r="G62" s="27">
        <v>1</v>
      </c>
      <c r="H62" s="28">
        <v>2020</v>
      </c>
      <c r="I62" s="30">
        <f t="shared" si="3"/>
        <v>2020</v>
      </c>
    </row>
    <row r="63" s="2" customFormat="1" ht="22" customHeight="1" spans="1:9">
      <c r="A63" s="13">
        <v>60</v>
      </c>
      <c r="B63" s="19" t="s">
        <v>69</v>
      </c>
      <c r="C63" s="17"/>
      <c r="D63" s="16"/>
      <c r="E63" s="20"/>
      <c r="F63" s="17" t="s">
        <v>10</v>
      </c>
      <c r="G63" s="22">
        <v>6</v>
      </c>
      <c r="H63" s="23">
        <v>12120</v>
      </c>
      <c r="I63" s="30">
        <f t="shared" si="3"/>
        <v>12120</v>
      </c>
    </row>
    <row r="64" s="2" customFormat="1" ht="22" customHeight="1" spans="1:9">
      <c r="A64" s="13">
        <v>61</v>
      </c>
      <c r="B64" s="19" t="s">
        <v>70</v>
      </c>
      <c r="C64" s="17"/>
      <c r="D64" s="16"/>
      <c r="E64" s="20"/>
      <c r="F64" s="21" t="s">
        <v>10</v>
      </c>
      <c r="G64" s="22">
        <v>1</v>
      </c>
      <c r="H64" s="23">
        <v>2020</v>
      </c>
      <c r="I64" s="30">
        <f t="shared" ref="I64:I76" si="4">E64+H64</f>
        <v>2020</v>
      </c>
    </row>
    <row r="65" s="2" customFormat="1" ht="22" customHeight="1" spans="1:9">
      <c r="A65" s="13">
        <v>62</v>
      </c>
      <c r="B65" s="19" t="s">
        <v>71</v>
      </c>
      <c r="C65" s="17"/>
      <c r="D65" s="16"/>
      <c r="E65" s="20"/>
      <c r="F65" s="17" t="s">
        <v>10</v>
      </c>
      <c r="G65" s="22">
        <v>1</v>
      </c>
      <c r="H65" s="23">
        <v>2020</v>
      </c>
      <c r="I65" s="30">
        <f t="shared" si="4"/>
        <v>2020</v>
      </c>
    </row>
    <row r="66" s="2" customFormat="1" ht="22" customHeight="1" spans="1:9">
      <c r="A66" s="13">
        <v>63</v>
      </c>
      <c r="B66" s="19" t="s">
        <v>72</v>
      </c>
      <c r="C66" s="17"/>
      <c r="D66" s="16"/>
      <c r="E66" s="20"/>
      <c r="F66" s="21" t="s">
        <v>10</v>
      </c>
      <c r="G66" s="22">
        <v>10</v>
      </c>
      <c r="H66" s="23">
        <v>20200</v>
      </c>
      <c r="I66" s="30">
        <f t="shared" si="4"/>
        <v>20200</v>
      </c>
    </row>
    <row r="67" s="2" customFormat="1" ht="22" customHeight="1" spans="1:9">
      <c r="A67" s="13">
        <v>64</v>
      </c>
      <c r="B67" s="14" t="s">
        <v>73</v>
      </c>
      <c r="C67" s="31"/>
      <c r="D67" s="13"/>
      <c r="E67" s="26"/>
      <c r="F67" s="21" t="s">
        <v>10</v>
      </c>
      <c r="G67" s="27">
        <v>1</v>
      </c>
      <c r="H67" s="28">
        <v>2020</v>
      </c>
      <c r="I67" s="30">
        <f t="shared" si="4"/>
        <v>2020</v>
      </c>
    </row>
    <row r="68" s="2" customFormat="1" ht="22" customHeight="1" spans="1:9">
      <c r="A68" s="13">
        <v>65</v>
      </c>
      <c r="B68" s="14" t="s">
        <v>74</v>
      </c>
      <c r="C68" s="25"/>
      <c r="D68" s="13"/>
      <c r="E68" s="26"/>
      <c r="F68" s="17" t="s">
        <v>10</v>
      </c>
      <c r="G68" s="27">
        <v>14</v>
      </c>
      <c r="H68" s="28">
        <v>28280</v>
      </c>
      <c r="I68" s="30">
        <f t="shared" si="4"/>
        <v>28280</v>
      </c>
    </row>
    <row r="69" s="2" customFormat="1" ht="22" customHeight="1" spans="1:9">
      <c r="A69" s="13">
        <v>66</v>
      </c>
      <c r="B69" s="14" t="s">
        <v>75</v>
      </c>
      <c r="C69" s="25"/>
      <c r="D69" s="13"/>
      <c r="E69" s="26"/>
      <c r="F69" s="17" t="s">
        <v>10</v>
      </c>
      <c r="G69" s="27">
        <v>3</v>
      </c>
      <c r="H69" s="28">
        <v>6060</v>
      </c>
      <c r="I69" s="30">
        <f t="shared" si="4"/>
        <v>6060</v>
      </c>
    </row>
    <row r="70" s="2" customFormat="1" ht="22" customHeight="1" spans="1:9">
      <c r="A70" s="13">
        <v>67</v>
      </c>
      <c r="B70" s="14" t="s">
        <v>76</v>
      </c>
      <c r="C70" s="25"/>
      <c r="D70" s="13"/>
      <c r="E70" s="26"/>
      <c r="F70" s="17" t="s">
        <v>10</v>
      </c>
      <c r="G70" s="27">
        <v>1</v>
      </c>
      <c r="H70" s="28">
        <v>2020</v>
      </c>
      <c r="I70" s="30">
        <f t="shared" si="4"/>
        <v>2020</v>
      </c>
    </row>
    <row r="71" s="2" customFormat="1" ht="22" customHeight="1" spans="1:9">
      <c r="A71" s="13">
        <v>68</v>
      </c>
      <c r="B71" s="14" t="s">
        <v>77</v>
      </c>
      <c r="C71" s="25"/>
      <c r="D71" s="13"/>
      <c r="E71" s="13"/>
      <c r="F71" s="17" t="s">
        <v>10</v>
      </c>
      <c r="G71" s="27">
        <v>2</v>
      </c>
      <c r="H71" s="32">
        <v>4040</v>
      </c>
      <c r="I71" s="30">
        <f t="shared" si="4"/>
        <v>4040</v>
      </c>
    </row>
    <row r="72" s="2" customFormat="1" ht="22" customHeight="1" spans="1:9">
      <c r="A72" s="13">
        <v>69</v>
      </c>
      <c r="B72" s="19" t="s">
        <v>78</v>
      </c>
      <c r="C72" s="17"/>
      <c r="D72" s="16"/>
      <c r="E72" s="20"/>
      <c r="F72" s="17" t="s">
        <v>10</v>
      </c>
      <c r="G72" s="22">
        <v>4</v>
      </c>
      <c r="H72" s="23">
        <v>8080</v>
      </c>
      <c r="I72" s="30">
        <f t="shared" si="4"/>
        <v>8080</v>
      </c>
    </row>
    <row r="73" s="2" customFormat="1" ht="22" customHeight="1" spans="1:9">
      <c r="A73" s="13">
        <v>70</v>
      </c>
      <c r="B73" s="19" t="s">
        <v>79</v>
      </c>
      <c r="C73" s="17"/>
      <c r="D73" s="16"/>
      <c r="E73" s="20"/>
      <c r="F73" s="17" t="s">
        <v>10</v>
      </c>
      <c r="G73" s="22">
        <v>1</v>
      </c>
      <c r="H73" s="23">
        <v>2020</v>
      </c>
      <c r="I73" s="30">
        <f t="shared" si="4"/>
        <v>2020</v>
      </c>
    </row>
    <row r="74" s="2" customFormat="1" ht="22" customHeight="1" spans="1:9">
      <c r="A74" s="13">
        <v>71</v>
      </c>
      <c r="B74" s="19" t="s">
        <v>80</v>
      </c>
      <c r="C74" s="17"/>
      <c r="D74" s="16"/>
      <c r="E74" s="20"/>
      <c r="F74" s="21" t="s">
        <v>10</v>
      </c>
      <c r="G74" s="22">
        <v>3</v>
      </c>
      <c r="H74" s="28">
        <v>6060</v>
      </c>
      <c r="I74" s="30">
        <f t="shared" si="4"/>
        <v>6060</v>
      </c>
    </row>
    <row r="75" s="2" customFormat="1" ht="22" customHeight="1" spans="1:9">
      <c r="A75" s="13">
        <v>72</v>
      </c>
      <c r="B75" s="19" t="s">
        <v>81</v>
      </c>
      <c r="C75" s="17"/>
      <c r="D75" s="16"/>
      <c r="E75" s="20"/>
      <c r="F75" s="17" t="s">
        <v>10</v>
      </c>
      <c r="G75" s="22">
        <v>1</v>
      </c>
      <c r="H75" s="28">
        <v>2020</v>
      </c>
      <c r="I75" s="30">
        <f t="shared" si="4"/>
        <v>2020</v>
      </c>
    </row>
    <row r="76" s="2" customFormat="1" ht="22" customHeight="1" spans="1:9">
      <c r="A76" s="13">
        <v>73</v>
      </c>
      <c r="B76" s="14" t="s">
        <v>82</v>
      </c>
      <c r="C76" s="25"/>
      <c r="D76" s="13"/>
      <c r="E76" s="26"/>
      <c r="F76" s="17" t="s">
        <v>10</v>
      </c>
      <c r="G76" s="27">
        <v>26</v>
      </c>
      <c r="H76" s="28">
        <v>52520</v>
      </c>
      <c r="I76" s="30">
        <f t="shared" si="4"/>
        <v>52520</v>
      </c>
    </row>
    <row r="77" ht="27" customHeight="1" spans="1:9">
      <c r="A77" s="33" t="s">
        <v>83</v>
      </c>
      <c r="B77" s="34"/>
      <c r="C77" s="35"/>
      <c r="D77" s="36"/>
      <c r="E77" s="37"/>
      <c r="F77" s="35"/>
      <c r="G77" s="38">
        <f>SUM(G4:G27,G28:G55,G56:G76)</f>
        <v>323</v>
      </c>
      <c r="H77" s="39">
        <f>SUM(H4:H31,H32:H60,H61:H76)</f>
        <v>652460</v>
      </c>
      <c r="I77" s="44">
        <f>SUM(I4:I27,I28:I55,I56:I76)</f>
        <v>652460</v>
      </c>
    </row>
    <row r="78" ht="30" customHeight="1" spans="1:9">
      <c r="A78" s="40" t="s">
        <v>84</v>
      </c>
      <c r="B78" s="41"/>
      <c r="C78" s="42" t="s">
        <v>85</v>
      </c>
      <c r="D78" s="43"/>
      <c r="E78" s="43"/>
      <c r="F78" s="43"/>
      <c r="G78" s="43"/>
      <c r="H78" s="43"/>
      <c r="I78" s="43"/>
    </row>
    <row r="79" customHeight="1" spans="8:9">
      <c r="H79" s="2"/>
      <c r="I79" s="2"/>
    </row>
  </sheetData>
  <mergeCells count="9">
    <mergeCell ref="A1:I1"/>
    <mergeCell ref="C2:E2"/>
    <mergeCell ref="F2:H2"/>
    <mergeCell ref="A77:B77"/>
    <mergeCell ref="A78:B78"/>
    <mergeCell ref="C78:I78"/>
    <mergeCell ref="A2:A3"/>
    <mergeCell ref="B2:B3"/>
    <mergeCell ref="I2:I3"/>
  </mergeCells>
  <pageMargins left="0.23" right="0.16" top="0.35" bottom="0.22" header="0.31496062992126" footer="0.2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沈亚然</cp:lastModifiedBy>
  <dcterms:created xsi:type="dcterms:W3CDTF">2006-09-13T11:21:00Z</dcterms:created>
  <cp:lastPrinted>2025-08-04T09:25:00Z</cp:lastPrinted>
  <dcterms:modified xsi:type="dcterms:W3CDTF">2025-11-07T06:38:40Z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14</vt:lpwstr>
  </property>
  <property fmtid="{D5CDD505-2E9C-101B-9397-08002B2CF9AE}" pid="4" name="ICV">
    <vt:lpwstr>A6FB1C87FD9D4915B3D45622B189C987_13</vt:lpwstr>
  </property>
</Properties>
</file>